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OneDrive\Radna površina\MJERA 1.1. B - dizacile Lucke\M 1.1.B_F za objavu\OBRASCI v.1.0\"/>
    </mc:Choice>
  </mc:AlternateContent>
  <bookViews>
    <workbookView xWindow="0" yWindow="0" windowWidth="23040" windowHeight="8616" activeTab="2"/>
  </bookViews>
  <sheets>
    <sheet name="Naslovnica (2)" sheetId="7" r:id="rId1"/>
    <sheet name="Uputa" sheetId="6" r:id="rId2"/>
    <sheet name="Financijski tok" sheetId="4" r:id="rId3"/>
  </sheets>
  <definedNames>
    <definedName name="_xlnm.Print_Area" localSheetId="2">'Financijski tok'!$A$1:$M$77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4" l="1"/>
  <c r="A18" i="4" l="1"/>
  <c r="B39" i="4" l="1"/>
  <c r="L39" i="4"/>
  <c r="K39" i="4"/>
  <c r="J39" i="4"/>
  <c r="I39" i="4"/>
  <c r="H39" i="4"/>
  <c r="G39" i="4"/>
  <c r="F39" i="4"/>
  <c r="E39" i="4"/>
  <c r="D39" i="4"/>
  <c r="C39" i="4"/>
  <c r="D24" i="4"/>
  <c r="E24" i="4"/>
  <c r="G24" i="4"/>
  <c r="H24" i="4"/>
  <c r="I24" i="4"/>
  <c r="J24" i="4"/>
  <c r="K24" i="4"/>
  <c r="L24" i="4"/>
  <c r="C24" i="4"/>
  <c r="A20" i="4" l="1"/>
  <c r="L36" i="4" l="1"/>
  <c r="K36" i="4"/>
  <c r="J36" i="4"/>
  <c r="I36" i="4"/>
  <c r="H36" i="4"/>
  <c r="G36" i="4"/>
  <c r="F36" i="4"/>
  <c r="E36" i="4"/>
  <c r="D36" i="4"/>
  <c r="C36" i="4"/>
  <c r="B36" i="4"/>
  <c r="L28" i="4"/>
  <c r="L27" i="4" s="1"/>
  <c r="K28" i="4"/>
  <c r="J28" i="4"/>
  <c r="I28" i="4"/>
  <c r="H28" i="4"/>
  <c r="H27" i="4" s="1"/>
  <c r="G28" i="4"/>
  <c r="F28" i="4"/>
  <c r="E28" i="4"/>
  <c r="D28" i="4"/>
  <c r="D27" i="4" s="1"/>
  <c r="C28" i="4"/>
  <c r="B28" i="4"/>
  <c r="L22" i="4"/>
  <c r="K22" i="4"/>
  <c r="J22" i="4"/>
  <c r="I22" i="4"/>
  <c r="H22" i="4"/>
  <c r="G22" i="4"/>
  <c r="F22" i="4"/>
  <c r="E22" i="4"/>
  <c r="D22" i="4"/>
  <c r="C22" i="4"/>
  <c r="A19" i="4"/>
  <c r="A17" i="4"/>
  <c r="L9" i="4"/>
  <c r="K9" i="4"/>
  <c r="J9" i="4"/>
  <c r="I9" i="4"/>
  <c r="H9" i="4"/>
  <c r="G9" i="4"/>
  <c r="F9" i="4"/>
  <c r="F8" i="4" s="1"/>
  <c r="E9" i="4"/>
  <c r="D9" i="4"/>
  <c r="C9" i="4"/>
  <c r="B9" i="4"/>
  <c r="B8" i="4" s="1"/>
  <c r="D7" i="4"/>
  <c r="E7" i="4" s="1"/>
  <c r="F7" i="4" s="1"/>
  <c r="G7" i="4" s="1"/>
  <c r="H7" i="4" s="1"/>
  <c r="I7" i="4" s="1"/>
  <c r="J7" i="4" s="1"/>
  <c r="K7" i="4" s="1"/>
  <c r="L7" i="4" s="1"/>
  <c r="E27" i="4" l="1"/>
  <c r="I27" i="4"/>
  <c r="E8" i="4"/>
  <c r="I8" i="4"/>
  <c r="B27" i="4"/>
  <c r="F27" i="4"/>
  <c r="J27" i="4"/>
  <c r="C27" i="4"/>
  <c r="G27" i="4"/>
  <c r="K27" i="4"/>
  <c r="J8" i="4"/>
  <c r="C8" i="4"/>
  <c r="G8" i="4"/>
  <c r="K8" i="4"/>
  <c r="D8" i="4"/>
  <c r="D41" i="4" s="1"/>
  <c r="H8" i="4"/>
  <c r="H41" i="4" s="1"/>
  <c r="L8" i="4"/>
  <c r="L41" i="4" s="1"/>
  <c r="B41" i="4"/>
  <c r="E41" i="4" l="1"/>
  <c r="G41" i="4"/>
  <c r="K41" i="4"/>
  <c r="J41" i="4"/>
  <c r="F41" i="4"/>
  <c r="I41" i="4"/>
  <c r="C41" i="4"/>
  <c r="C42" i="4" s="1"/>
  <c r="D42" i="4" s="1"/>
  <c r="E42" i="4" s="1"/>
  <c r="F42" i="4" l="1"/>
  <c r="G42" i="4" s="1"/>
  <c r="H42" i="4" s="1"/>
  <c r="I42" i="4" s="1"/>
  <c r="J42" i="4" s="1"/>
  <c r="K42" i="4" s="1"/>
  <c r="L42" i="4" s="1"/>
</calcChain>
</file>

<file path=xl/sharedStrings.xml><?xml version="1.0" encoding="utf-8"?>
<sst xmlns="http://schemas.openxmlformats.org/spreadsheetml/2006/main" count="77" uniqueCount="75">
  <si>
    <t>UPUTE:</t>
  </si>
  <si>
    <t>DA</t>
  </si>
  <si>
    <t xml:space="preserve">modernizaciju i/ili unapređenje procesa rada i poslovanja </t>
  </si>
  <si>
    <t>NE</t>
  </si>
  <si>
    <t>povećanje proizvodnog kapaciteta iskazanom kroz povećanje ukupnog standardnog ekonomskog rezultata</t>
  </si>
  <si>
    <t>Naziv stavke</t>
  </si>
  <si>
    <t>Prethodna 
godina</t>
  </si>
  <si>
    <t>I. UKUPNI PRIMICI</t>
  </si>
  <si>
    <t>I.1. OPERATIVNI PRIMICI</t>
  </si>
  <si>
    <t>Prodajna cijena (kn/mjernoj jedinici)</t>
  </si>
  <si>
    <t>II. UKUPNI IZDACI</t>
  </si>
  <si>
    <t>II.1. OPERATIVNI IZDACI</t>
  </si>
  <si>
    <t>II.1.2. Energija</t>
  </si>
  <si>
    <t>II.1.3. Troškovi radne snage</t>
  </si>
  <si>
    <t>II.1.4. Troškovi održavanja</t>
  </si>
  <si>
    <t>II.1.5. Zakup</t>
  </si>
  <si>
    <t>II. 1.6. Javna davanja</t>
  </si>
  <si>
    <t>II. 1.7. Ostali operativni troškovi</t>
  </si>
  <si>
    <t>II.2.1. Troškovi kamata</t>
  </si>
  <si>
    <t>LEGENDA:</t>
  </si>
  <si>
    <t>* bijela i žuta polja su namijenjena popunjavanju</t>
  </si>
  <si>
    <t xml:space="preserve">Tablice je potrebno popuniti sukladno vijeku trajanja projekta od 10 godina.             </t>
  </si>
  <si>
    <t>I.2. PRIMICI OD POTPORE</t>
  </si>
  <si>
    <t>Jakopova kapica (kom)</t>
  </si>
  <si>
    <t>Pržene sardelice (porcija)</t>
  </si>
  <si>
    <t>PRIMJERI: Svježa orada (kg)</t>
  </si>
  <si>
    <t>II.1.1. Sirovine i repromaterijal</t>
  </si>
  <si>
    <t>I.3.2. Kredit</t>
  </si>
  <si>
    <t>II.3.1. Ulaganja u dugotrajnu imovinu</t>
  </si>
  <si>
    <t>I.3.1. Vlastiti izvori</t>
  </si>
  <si>
    <r>
      <t>I.2.1. Javna potpora iz OPPR</t>
    </r>
    <r>
      <rPr>
        <b/>
        <vertAlign val="superscript"/>
        <sz val="10"/>
        <rFont val="Calibri"/>
        <family val="2"/>
        <charset val="238"/>
        <scheme val="minor"/>
      </rPr>
      <t>1</t>
    </r>
  </si>
  <si>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</si>
  <si>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r>
      <t>I.3. IZVORI FINANCIRANJA PROJEKTA</t>
    </r>
    <r>
      <rPr>
        <b/>
        <vertAlign val="superscript"/>
        <sz val="11"/>
        <rFont val="Calibri"/>
        <family val="2"/>
        <charset val="238"/>
        <scheme val="minor"/>
      </rPr>
      <t>2</t>
    </r>
  </si>
  <si>
    <r>
      <t>II.3. UKUPNI IZNOS PROJEKTA</t>
    </r>
    <r>
      <rPr>
        <b/>
        <vertAlign val="superscript"/>
        <sz val="11"/>
        <rFont val="Calibri"/>
        <family val="2"/>
        <charset val="238"/>
        <scheme val="minor"/>
      </rPr>
      <t>2</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</si>
  <si>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</si>
  <si>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</si>
  <si>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t>II.2. FINANCIJSKI IZDACI</t>
    </r>
    <r>
      <rPr>
        <b/>
        <vertAlign val="superscript"/>
        <sz val="11"/>
        <rFont val="Calibri"/>
        <family val="2"/>
        <charset val="238"/>
        <scheme val="minor"/>
      </rPr>
      <t>3</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</si>
  <si>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</si>
  <si>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Tablica A  Projekcija financijskog toka</t>
  </si>
  <si>
    <t>ODRŽIVOST PROJEKTA (financijska i operativna)</t>
  </si>
  <si>
    <t>Naknada za korištenje objekta (po korisniku)</t>
  </si>
  <si>
    <t>Naknada za korištenje objekta (broj korisnika)</t>
  </si>
  <si>
    <t>NAPOMENA:</t>
  </si>
  <si>
    <t>* polja obojana drugim bojama ne popunjavati!</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</si>
  <si>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temeljem čega ih planirate i povežite ih s proizvodnjom/prodajom; ukoliko imate postojeće kreditne obveze vezane za operaciju, koja se provodi, navedite kreditne uvjete istih): </t>
    </r>
  </si>
  <si>
    <t>Kamenice (kg)</t>
  </si>
  <si>
    <t>Europska unija</t>
  </si>
  <si>
    <t>Podaci navedeni u ovom obrascu podložni su provjerama nadležnih institucija i nakon isplate sredstava javne potpore i to u periodu od 5 godina nakon konačne isplate  potpore.</t>
  </si>
  <si>
    <t xml:space="preserve">UPUTE: </t>
  </si>
  <si>
    <t>Verzija 1.0</t>
  </si>
  <si>
    <t>U</t>
  </si>
  <si>
    <t>Datum:</t>
  </si>
  <si>
    <t>VAŽNO: Ovaj list nije potrebno printati!</t>
  </si>
  <si>
    <t>TABLICA 1. FINANCIJSKI TOK</t>
  </si>
  <si>
    <r>
      <t xml:space="preserve">Prilikom popunjavanja ovog dokumenta obratite pažnju na </t>
    </r>
    <r>
      <rPr>
        <b/>
        <i/>
        <sz val="12"/>
        <rFont val="Calibri"/>
        <family val="2"/>
        <charset val="238"/>
        <scheme val="minor"/>
      </rPr>
      <t>UPUTE i NAPOMENE</t>
    </r>
    <r>
      <rPr>
        <i/>
        <sz val="12"/>
        <rFont val="Calibri"/>
        <family val="2"/>
        <charset val="238"/>
        <scheme val="minor"/>
      </rPr>
      <t xml:space="preserve"> koje se nalaze unutar radnog lista, a ispod tablice (kao fusnote).</t>
    </r>
  </si>
  <si>
    <t xml:space="preserve">Na temelju Obrasca 1.A te ovog dokumenta, FLAG/UT provjerava financijsku održivost projekta, odnosno utvrđuje da nositelj projekta ima administrativne, financijske i operativne kapacitete za ispunjenje uvjeta za dodjelu potpore. </t>
  </si>
  <si>
    <t>Nositelj projekta pod materijalnom i kaznenom odgovornošću jamči za vjerodostojnost i istinitost podataka navedenih u ovom obrascu, kao i za sve informacije, podatke i dokumente koje dostavi FLAG-u/Upravljačkom tijelu u procesu procjene održivosti projekta.</t>
  </si>
  <si>
    <t>U ćeliji C7 je potrebno odabrati početnu godinu ulaganja iz padajućeg popisa.</t>
  </si>
  <si>
    <t xml:space="preserve">Nositelji projekta koji su u sustavu PDV-a upisuju iznose bez PDV-a, a korisnici koji nisu u sustavu PDV-a upisuju iznose s uključenim PDV-om </t>
  </si>
  <si>
    <t>FINANCIJSKI TOK PO GODINAMA</t>
  </si>
  <si>
    <t>KUMULATIV FINANCIJSKOG TOKA</t>
  </si>
  <si>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
Ukoliko će se primljena potpora koristiti za povrat vlastitih sredstava uloženih u operaciju, u godini primitka potpore uvećati iznos vlastitih sredstava za iznos primljene potpore.</t>
    </r>
  </si>
  <si>
    <t>Prodajne količine (naziv i mjerna jedinica proizvoda/usluge)</t>
  </si>
  <si>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 
Ukoliko operaciju financirate vlastitim sredstvima, upišite ukupni iznos utrošenih vlastitih sredstava.  </t>
    </r>
  </si>
  <si>
    <r>
      <t>II. 2.2. Otplata glavnice/ vlastita sredstva</t>
    </r>
    <r>
      <rPr>
        <b/>
        <vertAlign val="superscript"/>
        <sz val="10"/>
        <rFont val="Calibri"/>
        <family val="2"/>
        <charset val="238"/>
        <scheme val="minor"/>
      </rPr>
      <t>4</t>
    </r>
  </si>
  <si>
    <t>ako je primjenjivo</t>
  </si>
  <si>
    <t>MP</t>
  </si>
  <si>
    <t xml:space="preserve">Osobni potpis odgovone/ovlaštene osobe: </t>
  </si>
  <si>
    <t>Ime i prezime odgovorne/ovlaštene osobe (tiskano)</t>
  </si>
  <si>
    <t>Naziv korisnika/nositelja:</t>
  </si>
  <si>
    <t>Naziv projekta</t>
  </si>
  <si>
    <t>FLAG-natječaj za dodjelu potpore za provedbu projekta u okviru Mjere 1.1 B "Podrška razvoju i osuvremenjivanju male ribarske infrastrukture i unapređenje uvjeta poslovanja " iz LRSR FLAG-a Vela vrata</t>
  </si>
  <si>
    <t xml:space="preserve">Obrazac 1.C </t>
  </si>
  <si>
    <t xml:space="preserve">Održivost projekta </t>
  </si>
  <si>
    <r>
      <rPr>
        <b/>
        <i/>
        <sz val="11"/>
        <color rgb="FFFF0000"/>
        <rFont val="Calibri"/>
        <family val="2"/>
        <charset val="238"/>
        <scheme val="minor"/>
      </rPr>
      <t>VAŽNO:</t>
    </r>
    <r>
      <rPr>
        <b/>
        <i/>
        <sz val="11"/>
        <rFont val="Calibri"/>
        <family val="2"/>
        <charset val="238"/>
        <scheme val="minor"/>
      </rPr>
      <t xml:space="preserve">
Svi navedni podaci podložni su daljnjim provjerama od strane FLAG-a i Upravljačkog tijela. 
Rezultati projekta moraju biti financijski održivi. Kumulativ financijskog toka mora biti pozitivan od prve do posljednje godine vijeka trajanja projekta, što dokazuje financijsku i operativnu održivost projekta. Zadani vijek trajanja projekta je 10 (deset) godina. 
</t>
    </r>
    <r>
      <rPr>
        <b/>
        <i/>
        <sz val="11"/>
        <color rgb="FFFF0000"/>
        <rFont val="Calibri"/>
        <family val="2"/>
        <charset val="238"/>
        <scheme val="minor"/>
      </rPr>
      <t>Iznimno, ako je nositelj projekta jedinica lokalne samouprave (JLS) ili pravna osoba u vlasništvu ili pretežitom vlasništvu Republike Hrvatske ili jedinica lokalne i područne (regionalne) samouprave ili se radi o zajedničkom korisniku</t>
    </r>
    <r>
      <rPr>
        <b/>
        <i/>
        <sz val="11"/>
        <rFont val="Calibri"/>
        <family val="2"/>
        <charset val="238"/>
        <scheme val="minor"/>
      </rPr>
      <t xml:space="preserve">,  isti </t>
    </r>
    <r>
      <rPr>
        <b/>
        <i/>
        <u/>
        <sz val="11"/>
        <rFont val="Calibri"/>
        <family val="2"/>
        <charset val="238"/>
        <scheme val="minor"/>
      </rPr>
      <t>ne smije ostvarivati neto prihod od davanja na raspolaganje i korištenje predmeta potpore.</t>
    </r>
    <r>
      <rPr>
        <b/>
        <i/>
        <sz val="11"/>
        <rFont val="Calibri"/>
        <family val="2"/>
        <charset val="238"/>
        <scheme val="minor"/>
      </rPr>
      <t xml:space="preserve"> </t>
    </r>
    <r>
      <rPr>
        <b/>
        <i/>
        <u/>
        <sz val="11"/>
        <rFont val="Calibri"/>
        <family val="2"/>
        <charset val="238"/>
        <scheme val="minor"/>
      </rPr>
      <t>Navedeno znači da kumulativ financijskog toka u tom slučaju mora biti na pozitivnoj nuli do posljednje godine vijeka trajanja projekta na način da se eventualno ostvareni prihod koristi za pokrivanje troškova operativnih i financijskih izdataka za predmet ulaganja za vrijeme i nakon provedbe projekta (poput troškova održavanja rezultata, radne snage, energije i sl.).</t>
    </r>
    <r>
      <rPr>
        <b/>
        <i/>
        <sz val="11"/>
        <rFont val="Calibri"/>
        <family val="2"/>
        <charset val="238"/>
        <scheme val="minor"/>
      </rPr>
      <t xml:space="preserve"> U takvim slučajevima nositelj projekta može umjesto primitaka od prodaje planirati primitke od naknade za korištenje objekta, ali samo za pokrivanje tekućih troškova.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prethodna godina se ne popunjava. 
Pod prodajom proizvoda navedeni su primjeri u žutim poljima, ali nositelji projekta mogu navesti druge proizvode/usluge. Jedinice lokalne samouprave i ostali nositelji projekta koji se neće direktno baviti prodajom proizvoda ribarstva, umjesto primitaka od prodaje planiraju primitke od stvari u njihovom vlasništvu i imovinskih prava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</si>
</sst>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42"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2"/>
      <name val="Calibri Light"/>
      <family val="1"/>
      <charset val="238"/>
      <scheme val="major"/>
    </font>
    <font>
      <b/>
      <sz val="12"/>
      <name val="Calibri Light"/>
      <family val="1"/>
      <charset val="238"/>
      <scheme val="major"/>
    </font>
    <font>
      <sz val="10"/>
      <name val="Arial"/>
      <family val="2"/>
      <charset val="238"/>
    </font>
    <font>
      <b/>
      <sz val="20"/>
      <color theme="1"/>
      <name val="Calibri"/>
      <family val="2"/>
      <charset val="238"/>
      <scheme val="minor"/>
    </font>
    <font>
      <sz val="10"/>
      <color theme="1"/>
      <name val="Arial Narrow"/>
      <family val="2"/>
      <charset val="238"/>
    </font>
    <font>
      <b/>
      <i/>
      <sz val="11"/>
      <color theme="0"/>
      <name val="Calibri"/>
      <family val="2"/>
      <charset val="238"/>
      <scheme val="minor"/>
    </font>
    <font>
      <b/>
      <sz val="11"/>
      <name val="Calibri"/>
      <family val="2"/>
      <charset val="238"/>
      <scheme val="minor"/>
    </font>
    <font>
      <sz val="11"/>
      <color rgb="FF000000"/>
      <name val="Calibri"/>
      <family val="2"/>
      <charset val="238"/>
      <scheme val="minor"/>
    </font>
    <font>
      <b/>
      <sz val="12"/>
      <color theme="0"/>
      <name val="Calibri"/>
      <family val="2"/>
      <charset val="238"/>
      <scheme val="minor"/>
    </font>
    <font>
      <sz val="11"/>
      <color indexed="8"/>
      <name val="Calibri"/>
      <family val="2"/>
      <charset val="238"/>
    </font>
    <font>
      <sz val="11"/>
      <color indexed="8"/>
      <name val="Calibri Light"/>
      <family val="1"/>
      <charset val="238"/>
      <scheme val="major"/>
    </font>
    <font>
      <sz val="12"/>
      <name val="Calibri"/>
      <family val="2"/>
      <charset val="238"/>
      <scheme val="minor"/>
    </font>
    <font>
      <b/>
      <i/>
      <sz val="11"/>
      <name val="Calibri"/>
      <family val="2"/>
      <charset val="238"/>
      <scheme val="minor"/>
    </font>
    <font>
      <b/>
      <sz val="10"/>
      <name val="Calibri"/>
      <family val="2"/>
      <charset val="238"/>
      <scheme val="minor"/>
    </font>
    <font>
      <b/>
      <vertAlign val="superscript"/>
      <sz val="10"/>
      <name val="Calibri"/>
      <family val="2"/>
      <charset val="238"/>
      <scheme val="minor"/>
    </font>
    <font>
      <b/>
      <vertAlign val="superscript"/>
      <sz val="11"/>
      <name val="Calibri"/>
      <family val="2"/>
      <charset val="238"/>
      <scheme val="minor"/>
    </font>
    <font>
      <b/>
      <sz val="16"/>
      <name val="Calibri"/>
      <family val="2"/>
      <charset val="238"/>
      <scheme val="minor"/>
    </font>
    <font>
      <i/>
      <sz val="10"/>
      <name val="Calibri"/>
      <family val="2"/>
      <charset val="238"/>
      <scheme val="minor"/>
    </font>
    <font>
      <b/>
      <i/>
      <sz val="12"/>
      <name val="Calibri Light"/>
      <family val="1"/>
      <charset val="238"/>
      <scheme val="major"/>
    </font>
    <font>
      <sz val="10"/>
      <color theme="1"/>
      <name val="Calibri Light"/>
      <family val="2"/>
      <charset val="238"/>
      <scheme val="major"/>
    </font>
    <font>
      <sz val="11"/>
      <color theme="1"/>
      <name val="Calibri Light"/>
      <family val="2"/>
      <charset val="238"/>
      <scheme val="major"/>
    </font>
    <font>
      <i/>
      <sz val="12"/>
      <name val="Calibri"/>
      <family val="2"/>
      <charset val="238"/>
      <scheme val="minor"/>
    </font>
    <font>
      <b/>
      <i/>
      <sz val="12"/>
      <name val="Calibri"/>
      <family val="2"/>
      <charset val="238"/>
      <scheme val="minor"/>
    </font>
    <font>
      <b/>
      <i/>
      <sz val="12"/>
      <color theme="1"/>
      <name val="Calibri"/>
      <family val="2"/>
      <charset val="238"/>
      <scheme val="minor"/>
    </font>
    <font>
      <sz val="12"/>
      <color theme="1"/>
      <name val="Calibri"/>
      <family val="2"/>
      <charset val="238"/>
      <scheme val="minor"/>
    </font>
    <font>
      <b/>
      <sz val="14"/>
      <color theme="1"/>
      <name val="Calibri"/>
      <family val="2"/>
      <charset val="238"/>
      <scheme val="minor"/>
    </font>
    <font>
      <b/>
      <i/>
      <sz val="11"/>
      <color rgb="FFFF0000"/>
      <name val="Calibri"/>
      <family val="2"/>
      <charset val="238"/>
      <scheme val="minor"/>
    </font>
    <font>
      <b/>
      <i/>
      <u/>
      <sz val="11"/>
      <name val="Calibri"/>
      <family val="2"/>
      <charset val="238"/>
      <scheme val="minor"/>
    </font>
    <font>
      <b/>
      <sz val="14"/>
      <color theme="1"/>
      <name val="Calibri Light"/>
      <family val="2"/>
      <charset val="238"/>
      <scheme val="major"/>
    </font>
    <font>
      <i/>
      <sz val="10"/>
      <color theme="1"/>
      <name val="Calibri Light"/>
      <family val="2"/>
      <charset val="238"/>
      <scheme val="major"/>
    </font>
    <font>
      <b/>
      <i/>
      <sz val="12"/>
      <color theme="1"/>
      <name val="Calibri Light"/>
      <family val="2"/>
      <charset val="238"/>
      <scheme val="major"/>
    </font>
    <font>
      <sz val="11"/>
      <color theme="1"/>
      <name val="Palatino Linotype"/>
      <family val="1"/>
      <charset val="238"/>
    </font>
    <font>
      <sz val="12"/>
      <color theme="1"/>
      <name val="Calibri Light"/>
      <family val="2"/>
      <charset val="238"/>
      <scheme val="major"/>
    </font>
    <font>
      <b/>
      <i/>
      <sz val="10"/>
      <color theme="1"/>
      <name val="Calibri Light"/>
      <family val="2"/>
      <charset val="238"/>
      <scheme val="major"/>
    </font>
    <font>
      <b/>
      <i/>
      <sz val="13"/>
      <color theme="0"/>
      <name val="Palatino Linotype"/>
      <family val="1"/>
      <charset val="238"/>
    </font>
    <font>
      <b/>
      <sz val="12"/>
      <name val="Calibri Light"/>
      <family val="2"/>
      <charset val="238"/>
      <scheme val="major"/>
    </font>
    <font>
      <sz val="10"/>
      <color theme="1"/>
      <name val="Calibri"/>
      <family val="2"/>
      <charset val="238"/>
      <scheme val="minor"/>
    </font>
    <font>
      <b/>
      <sz val="11"/>
      <color rgb="FFFF0000"/>
      <name val="Calibri"/>
      <family val="2"/>
      <charset val="238"/>
      <scheme val="minor"/>
    </font>
  </fonts>
  <fills count="16">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indexed="47"/>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79998168889431442"/>
        <bgColor indexed="64"/>
      </patternFill>
    </fill>
  </fills>
  <borders count="28">
    <border>
      <left/>
      <right/>
      <top/>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6" fillId="0" borderId="0"/>
    <xf numFmtId="0" fontId="13" fillId="0" borderId="0"/>
    <xf numFmtId="0" fontId="1" fillId="0" borderId="0"/>
    <xf numFmtId="0" fontId="6" fillId="9" borderId="0"/>
    <xf numFmtId="0" fontId="6" fillId="4" borderId="0"/>
  </cellStyleXfs>
  <cellXfs count="148">
    <xf numFmtId="0" fontId="0" fillId="0" borderId="0" xfId="0"/>
    <xf numFmtId="0" fontId="0" fillId="4" borderId="0" xfId="0" applyFill="1"/>
    <xf numFmtId="0" fontId="0" fillId="5" borderId="0" xfId="0" applyFill="1"/>
    <xf numFmtId="0" fontId="8" fillId="0" borderId="0" xfId="0" applyFont="1" applyAlignment="1">
      <alignment horizontal="justify" vertical="center"/>
    </xf>
    <xf numFmtId="0" fontId="7" fillId="4" borderId="0" xfId="0" applyFont="1" applyFill="1" applyAlignment="1">
      <alignment horizontal="center" vertical="center"/>
    </xf>
    <xf numFmtId="0" fontId="0" fillId="5" borderId="0" xfId="0" applyFill="1" applyAlignment="1">
      <alignment vertical="center" wrapText="1"/>
    </xf>
    <xf numFmtId="0" fontId="0" fillId="5" borderId="0" xfId="0" applyFill="1" applyAlignment="1">
      <alignment vertical="center"/>
    </xf>
    <xf numFmtId="0" fontId="11" fillId="5" borderId="0" xfId="0" applyFont="1" applyFill="1" applyAlignment="1">
      <alignment vertical="center"/>
    </xf>
    <xf numFmtId="4" fontId="11"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center" vertical="center" wrapText="1"/>
    </xf>
    <xf numFmtId="10" fontId="10" fillId="4" borderId="8" xfId="0" applyNumberFormat="1" applyFont="1" applyFill="1" applyBorder="1" applyAlignment="1">
      <alignment horizontal="center" vertical="center" wrapText="1"/>
    </xf>
    <xf numFmtId="10" fontId="10" fillId="4" borderId="10" xfId="0" applyNumberFormat="1" applyFont="1" applyFill="1" applyBorder="1" applyAlignment="1">
      <alignment horizontal="center" vertical="center" wrapText="1"/>
    </xf>
    <xf numFmtId="0" fontId="11" fillId="5" borderId="0" xfId="0" applyFont="1" applyFill="1" applyAlignment="1">
      <alignment horizontal="left" vertical="center"/>
    </xf>
    <xf numFmtId="0" fontId="0" fillId="4" borderId="0" xfId="0" applyFill="1" applyBorder="1"/>
    <xf numFmtId="0" fontId="1" fillId="4" borderId="0" xfId="0" applyFont="1" applyFill="1" applyBorder="1"/>
    <xf numFmtId="4" fontId="10" fillId="4" borderId="8" xfId="0" applyNumberFormat="1" applyFont="1" applyFill="1" applyBorder="1" applyAlignment="1">
      <alignment horizontal="right" vertical="center" wrapText="1"/>
    </xf>
    <xf numFmtId="0" fontId="14" fillId="0" borderId="0" xfId="2" applyFont="1" applyProtection="1"/>
    <xf numFmtId="0" fontId="4" fillId="4" borderId="13" xfId="0" applyFont="1" applyFill="1" applyBorder="1" applyProtection="1"/>
    <xf numFmtId="0" fontId="4" fillId="14" borderId="13" xfId="0" applyFont="1" applyFill="1" applyBorder="1" applyAlignment="1" applyProtection="1">
      <alignment horizontal="right" vertical="center"/>
    </xf>
    <xf numFmtId="1" fontId="5" fillId="2" borderId="13" xfId="0" applyNumberFormat="1" applyFont="1" applyFill="1" applyBorder="1" applyAlignment="1" applyProtection="1">
      <alignment horizontal="center" vertical="center"/>
    </xf>
    <xf numFmtId="4" fontId="10" fillId="0" borderId="3" xfId="0" applyNumberFormat="1" applyFont="1" applyFill="1" applyBorder="1" applyAlignment="1">
      <alignment horizontal="right" vertical="center" wrapText="1"/>
    </xf>
    <xf numFmtId="0" fontId="2" fillId="6" borderId="3" xfId="0" applyFont="1" applyFill="1" applyBorder="1" applyAlignment="1">
      <alignment horizontal="center" vertical="center" wrapText="1"/>
    </xf>
    <xf numFmtId="0" fontId="10" fillId="8" borderId="3" xfId="0" applyFont="1" applyFill="1" applyBorder="1" applyAlignment="1">
      <alignment horizontal="left" vertical="center" wrapText="1"/>
    </xf>
    <xf numFmtId="4" fontId="10" fillId="8" borderId="3" xfId="0" applyNumberFormat="1" applyFont="1" applyFill="1" applyBorder="1" applyAlignment="1">
      <alignment horizontal="right" vertical="center" wrapText="1"/>
    </xf>
    <xf numFmtId="0" fontId="10" fillId="3" borderId="3" xfId="0" applyFont="1" applyFill="1" applyBorder="1" applyAlignment="1">
      <alignment horizontal="left" vertical="center" wrapText="1"/>
    </xf>
    <xf numFmtId="4" fontId="10" fillId="3" borderId="3" xfId="0" applyNumberFormat="1" applyFont="1" applyFill="1" applyBorder="1" applyAlignment="1">
      <alignment horizontal="right" vertical="center" wrapText="1"/>
    </xf>
    <xf numFmtId="10" fontId="10" fillId="3" borderId="3" xfId="0" applyNumberFormat="1" applyFont="1" applyFill="1" applyBorder="1" applyAlignment="1">
      <alignment horizontal="left" vertical="center" wrapText="1"/>
    </xf>
    <xf numFmtId="4" fontId="3" fillId="3" borderId="3" xfId="0" applyNumberFormat="1" applyFont="1" applyFill="1" applyBorder="1" applyAlignment="1">
      <alignment horizontal="right" vertical="center" wrapText="1"/>
    </xf>
    <xf numFmtId="0" fontId="17" fillId="2" borderId="3" xfId="0" applyFont="1" applyFill="1" applyBorder="1" applyAlignment="1">
      <alignment horizontal="left" vertical="center" wrapText="1"/>
    </xf>
    <xf numFmtId="0" fontId="17" fillId="3" borderId="3" xfId="0" applyFont="1" applyFill="1" applyBorder="1" applyAlignment="1">
      <alignment vertical="center" wrapText="1"/>
    </xf>
    <xf numFmtId="0" fontId="10" fillId="3" borderId="3" xfId="0" applyFont="1" applyFill="1" applyBorder="1" applyAlignment="1">
      <alignment vertical="center" wrapText="1"/>
    </xf>
    <xf numFmtId="0" fontId="10" fillId="8" borderId="3" xfId="0" applyFont="1" applyFill="1" applyBorder="1" applyAlignment="1">
      <alignment horizontal="right" vertical="center" wrapText="1"/>
    </xf>
    <xf numFmtId="0" fontId="17" fillId="7" borderId="3" xfId="0" applyFont="1" applyFill="1" applyBorder="1" applyAlignment="1">
      <alignment vertical="center" wrapText="1"/>
    </xf>
    <xf numFmtId="0" fontId="17" fillId="7" borderId="3" xfId="0" applyFont="1" applyFill="1" applyBorder="1" applyAlignment="1">
      <alignment horizontal="left" vertical="center" wrapText="1"/>
    </xf>
    <xf numFmtId="10" fontId="10" fillId="4" borderId="7" xfId="0" applyNumberFormat="1" applyFont="1" applyFill="1" applyBorder="1" applyAlignment="1">
      <alignment horizontal="center" vertical="center" wrapText="1"/>
    </xf>
    <xf numFmtId="4" fontId="10" fillId="4" borderId="7" xfId="0" applyNumberFormat="1" applyFont="1" applyFill="1" applyBorder="1" applyAlignment="1">
      <alignment horizontal="right" vertical="center" wrapText="1"/>
    </xf>
    <xf numFmtId="10" fontId="10" fillId="4" borderId="0" xfId="0" applyNumberFormat="1" applyFont="1" applyFill="1" applyBorder="1" applyAlignment="1">
      <alignment horizontal="center" vertical="center" wrapText="1"/>
    </xf>
    <xf numFmtId="0" fontId="10" fillId="10" borderId="0" xfId="0" applyFont="1" applyFill="1" applyBorder="1" applyAlignment="1">
      <alignment horizontal="left" vertical="center" wrapText="1"/>
    </xf>
    <xf numFmtId="0" fontId="10" fillId="10" borderId="0" xfId="0" applyFont="1" applyFill="1" applyBorder="1" applyAlignment="1">
      <alignment horizontal="left" wrapText="1"/>
    </xf>
    <xf numFmtId="0" fontId="10" fillId="4" borderId="0" xfId="0" applyFont="1" applyFill="1" applyBorder="1" applyAlignment="1">
      <alignment horizontal="left" wrapText="1"/>
    </xf>
    <xf numFmtId="0" fontId="4" fillId="0" borderId="2" xfId="0" applyFont="1" applyFill="1" applyBorder="1" applyProtection="1"/>
    <xf numFmtId="0" fontId="4" fillId="0" borderId="17" xfId="0" applyFont="1" applyFill="1" applyBorder="1" applyProtection="1"/>
    <xf numFmtId="0" fontId="4" fillId="0" borderId="0" xfId="0" applyFont="1" applyFill="1" applyBorder="1" applyAlignment="1" applyProtection="1">
      <alignment horizontal="center"/>
    </xf>
    <xf numFmtId="0" fontId="4" fillId="0" borderId="0" xfId="0" applyFont="1" applyFill="1" applyBorder="1" applyProtection="1"/>
    <xf numFmtId="0" fontId="4" fillId="0" borderId="18" xfId="0" applyFont="1" applyFill="1" applyBorder="1" applyProtection="1"/>
    <xf numFmtId="0" fontId="22" fillId="0" borderId="0" xfId="0" applyFont="1" applyFill="1" applyBorder="1" applyAlignment="1" applyProtection="1">
      <alignment vertical="center" wrapText="1"/>
    </xf>
    <xf numFmtId="0" fontId="22" fillId="0" borderId="18"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21" fillId="0" borderId="0" xfId="3" applyFont="1" applyFill="1" applyBorder="1" applyAlignment="1" applyProtection="1">
      <alignment vertical="center" wrapText="1"/>
    </xf>
    <xf numFmtId="0" fontId="21" fillId="0" borderId="0" xfId="4" applyFont="1" applyFill="1" applyBorder="1" applyAlignment="1" applyProtection="1">
      <alignment vertical="center" wrapText="1"/>
    </xf>
    <xf numFmtId="0" fontId="21" fillId="0" borderId="0" xfId="4" applyFont="1" applyFill="1" applyBorder="1" applyAlignment="1" applyProtection="1">
      <alignment horizontal="left" vertical="center" wrapText="1"/>
    </xf>
    <xf numFmtId="0" fontId="10" fillId="10" borderId="0" xfId="0" applyFont="1" applyFill="1" applyBorder="1" applyAlignment="1">
      <alignment horizontal="left" vertical="center" wrapText="1"/>
    </xf>
    <xf numFmtId="0" fontId="22" fillId="0" borderId="0" xfId="0" applyFont="1" applyFill="1" applyBorder="1" applyAlignment="1" applyProtection="1">
      <alignment horizontal="center" vertical="center" wrapText="1"/>
    </xf>
    <xf numFmtId="164" fontId="22" fillId="13" borderId="13" xfId="0" applyNumberFormat="1" applyFont="1" applyFill="1" applyBorder="1" applyAlignment="1" applyProtection="1">
      <alignment horizontal="center" vertical="center"/>
    </xf>
    <xf numFmtId="164" fontId="22" fillId="12" borderId="13" xfId="0" applyNumberFormat="1" applyFont="1" applyFill="1" applyBorder="1" applyAlignment="1" applyProtection="1">
      <alignment horizontal="center" vertical="center"/>
    </xf>
    <xf numFmtId="164" fontId="22" fillId="11" borderId="13" xfId="0" applyNumberFormat="1" applyFont="1" applyFill="1" applyBorder="1" applyAlignment="1" applyProtection="1">
      <alignment horizontal="center" vertical="center"/>
    </xf>
    <xf numFmtId="0" fontId="27" fillId="0" borderId="0" xfId="0" applyFont="1"/>
    <xf numFmtId="0" fontId="28" fillId="0" borderId="0" xfId="0" applyFont="1"/>
    <xf numFmtId="0" fontId="29" fillId="0" borderId="0" xfId="0" applyFont="1"/>
    <xf numFmtId="0" fontId="0" fillId="0" borderId="0" xfId="0" applyFill="1"/>
    <xf numFmtId="0" fontId="0" fillId="0" borderId="21" xfId="0" applyFill="1" applyBorder="1"/>
    <xf numFmtId="0" fontId="0" fillId="0" borderId="22" xfId="0" applyFill="1" applyBorder="1"/>
    <xf numFmtId="0" fontId="0" fillId="0" borderId="23" xfId="0" applyFill="1" applyBorder="1"/>
    <xf numFmtId="0" fontId="0" fillId="0" borderId="24" xfId="0" applyFill="1" applyBorder="1"/>
    <xf numFmtId="0" fontId="0" fillId="0" borderId="0" xfId="0" applyFill="1" applyBorder="1"/>
    <xf numFmtId="0" fontId="23" fillId="0" borderId="0" xfId="0" applyFont="1" applyFill="1" applyBorder="1"/>
    <xf numFmtId="0" fontId="0" fillId="0" borderId="1" xfId="0" applyFill="1" applyBorder="1"/>
    <xf numFmtId="0" fontId="0" fillId="0" borderId="0" xfId="0" applyFill="1" applyBorder="1" applyAlignment="1">
      <alignment horizontal="right"/>
    </xf>
    <xf numFmtId="0" fontId="0" fillId="0" borderId="15" xfId="0" applyFill="1" applyBorder="1"/>
    <xf numFmtId="0" fontId="34" fillId="0" borderId="0" xfId="0" applyFont="1" applyFill="1" applyBorder="1" applyAlignment="1" applyProtection="1">
      <alignment vertical="center" wrapText="1"/>
      <protection locked="0"/>
    </xf>
    <xf numFmtId="0" fontId="34" fillId="0" borderId="0" xfId="0" applyFont="1" applyFill="1" applyBorder="1" applyAlignment="1">
      <alignment vertical="center" wrapText="1"/>
    </xf>
    <xf numFmtId="0" fontId="23" fillId="0" borderId="0" xfId="0" applyFont="1" applyFill="1" applyBorder="1" applyAlignment="1">
      <alignment horizontal="right"/>
    </xf>
    <xf numFmtId="0" fontId="34" fillId="0" borderId="0" xfId="0" applyFont="1" applyFill="1" applyBorder="1" applyAlignment="1">
      <alignment vertical="center"/>
    </xf>
    <xf numFmtId="0" fontId="0" fillId="0" borderId="0" xfId="0" applyFill="1" applyBorder="1" applyAlignment="1"/>
    <xf numFmtId="0" fontId="33" fillId="0" borderId="0" xfId="0" applyFont="1" applyFill="1" applyBorder="1" applyAlignment="1"/>
    <xf numFmtId="0" fontId="35" fillId="0" borderId="0" xfId="0" applyFont="1" applyFill="1"/>
    <xf numFmtId="0" fontId="35" fillId="0" borderId="24" xfId="0" applyFont="1" applyFill="1" applyBorder="1"/>
    <xf numFmtId="0" fontId="35" fillId="0" borderId="0" xfId="0" applyFont="1" applyFill="1" applyBorder="1"/>
    <xf numFmtId="0" fontId="35" fillId="0" borderId="1" xfId="0" applyFont="1" applyFill="1" applyBorder="1"/>
    <xf numFmtId="0" fontId="24" fillId="0" borderId="0" xfId="0" applyFont="1" applyFill="1" applyBorder="1"/>
    <xf numFmtId="0" fontId="36" fillId="0" borderId="0" xfId="0" applyFont="1" applyFill="1" applyBorder="1"/>
    <xf numFmtId="0" fontId="38" fillId="0" borderId="0" xfId="0" applyFont="1" applyFill="1" applyAlignment="1">
      <alignment vertical="center"/>
    </xf>
    <xf numFmtId="0" fontId="38" fillId="0" borderId="24" xfId="0" applyFont="1" applyFill="1" applyBorder="1" applyAlignment="1">
      <alignment vertical="center"/>
    </xf>
    <xf numFmtId="0" fontId="0" fillId="0" borderId="0" xfId="0" applyBorder="1"/>
    <xf numFmtId="0" fontId="23" fillId="0" borderId="0" xfId="0" applyFont="1" applyFill="1" applyBorder="1" applyAlignment="1">
      <alignment horizontal="center"/>
    </xf>
    <xf numFmtId="0" fontId="0" fillId="0" borderId="1" xfId="0" applyFill="1" applyBorder="1" applyAlignment="1"/>
    <xf numFmtId="0" fontId="0" fillId="0" borderId="25" xfId="0" applyFill="1" applyBorder="1"/>
    <xf numFmtId="0" fontId="0" fillId="0" borderId="26" xfId="0" applyFill="1" applyBorder="1"/>
    <xf numFmtId="0" fontId="0" fillId="0" borderId="27" xfId="0" applyFill="1" applyBorder="1"/>
    <xf numFmtId="0" fontId="40" fillId="0" borderId="0" xfId="0" applyFont="1" applyFill="1" applyBorder="1" applyAlignment="1">
      <alignment horizontal="center"/>
    </xf>
    <xf numFmtId="0" fontId="33" fillId="0" borderId="0" xfId="0" applyFont="1" applyFill="1" applyBorder="1" applyAlignment="1">
      <alignment horizontal="right" vertical="center"/>
    </xf>
    <xf numFmtId="0" fontId="33" fillId="0" borderId="18" xfId="0" applyFont="1" applyFill="1" applyBorder="1" applyAlignment="1">
      <alignment horizontal="right" vertical="center"/>
    </xf>
    <xf numFmtId="0" fontId="23" fillId="0" borderId="4" xfId="0" applyFont="1" applyFill="1" applyBorder="1" applyAlignment="1">
      <alignment horizontal="center"/>
    </xf>
    <xf numFmtId="0" fontId="23" fillId="0" borderId="6" xfId="0" applyFont="1" applyFill="1" applyBorder="1" applyAlignment="1">
      <alignment horizontal="center"/>
    </xf>
    <xf numFmtId="0" fontId="23" fillId="0" borderId="5" xfId="0" applyFont="1" applyFill="1" applyBorder="1" applyAlignment="1">
      <alignment horizontal="center"/>
    </xf>
    <xf numFmtId="0" fontId="37" fillId="0" borderId="3"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0" fontId="29" fillId="0" borderId="0" xfId="0" applyFont="1" applyFill="1" applyBorder="1" applyAlignment="1">
      <alignment horizontal="center" wrapText="1"/>
    </xf>
    <xf numFmtId="0" fontId="32" fillId="0" borderId="0" xfId="0" applyFont="1" applyFill="1" applyBorder="1" applyAlignment="1">
      <alignment horizontal="center"/>
    </xf>
    <xf numFmtId="0" fontId="39" fillId="0" borderId="0" xfId="0" applyFont="1" applyFill="1" applyBorder="1" applyAlignment="1">
      <alignment horizontal="center" vertical="center" wrapText="1"/>
    </xf>
    <xf numFmtId="0" fontId="23" fillId="0" borderId="1" xfId="0" applyFont="1" applyFill="1" applyBorder="1" applyAlignment="1">
      <alignment horizontal="right"/>
    </xf>
    <xf numFmtId="0" fontId="23" fillId="0" borderId="0" xfId="0" applyFont="1" applyFill="1" applyBorder="1" applyAlignment="1">
      <alignment horizontal="right"/>
    </xf>
    <xf numFmtId="0" fontId="23" fillId="0" borderId="18" xfId="0" applyFont="1" applyFill="1" applyBorder="1" applyAlignment="1">
      <alignment horizontal="right"/>
    </xf>
    <xf numFmtId="0" fontId="23" fillId="0" borderId="0" xfId="0" applyFont="1" applyFill="1" applyBorder="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0" fillId="0" borderId="5" xfId="0" applyFill="1" applyBorder="1" applyAlignment="1">
      <alignment horizontal="center"/>
    </xf>
    <xf numFmtId="0" fontId="33" fillId="0" borderId="0" xfId="0" applyFont="1" applyFill="1" applyBorder="1" applyAlignment="1">
      <alignment horizontal="center"/>
    </xf>
    <xf numFmtId="0" fontId="25" fillId="15" borderId="19" xfId="4" applyFont="1" applyFill="1" applyBorder="1" applyAlignment="1" applyProtection="1">
      <alignment horizontal="left" vertical="center" wrapText="1"/>
    </xf>
    <xf numFmtId="0" fontId="25" fillId="15" borderId="15" xfId="4" applyFont="1" applyFill="1" applyBorder="1" applyAlignment="1" applyProtection="1">
      <alignment horizontal="left" vertical="center" wrapText="1"/>
    </xf>
    <xf numFmtId="0" fontId="25" fillId="15" borderId="20" xfId="4" applyFont="1" applyFill="1" applyBorder="1" applyAlignment="1" applyProtection="1">
      <alignment horizontal="left" vertical="center" wrapText="1"/>
    </xf>
    <xf numFmtId="0" fontId="22" fillId="0" borderId="16" xfId="3" applyFont="1" applyFill="1" applyBorder="1" applyAlignment="1" applyProtection="1">
      <alignment horizontal="center" vertical="center" wrapText="1"/>
    </xf>
    <xf numFmtId="0" fontId="22" fillId="0" borderId="2" xfId="3" applyFont="1" applyFill="1" applyBorder="1" applyAlignment="1" applyProtection="1">
      <alignment horizontal="center" vertical="center" wrapText="1"/>
    </xf>
    <xf numFmtId="0" fontId="22" fillId="0" borderId="14" xfId="3" applyFont="1" applyFill="1" applyBorder="1" applyAlignment="1" applyProtection="1">
      <alignment horizontal="center" vertical="center" wrapText="1"/>
    </xf>
    <xf numFmtId="0" fontId="22" fillId="0" borderId="0"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25" fillId="15" borderId="16" xfId="3" applyFont="1" applyFill="1" applyBorder="1" applyAlignment="1" applyProtection="1">
      <alignment horizontal="left" vertical="center" wrapText="1"/>
    </xf>
    <xf numFmtId="0" fontId="25" fillId="15" borderId="2" xfId="3" applyFont="1" applyFill="1" applyBorder="1" applyAlignment="1" applyProtection="1">
      <alignment horizontal="left" vertical="center" wrapText="1"/>
    </xf>
    <xf numFmtId="0" fontId="25" fillId="15" borderId="17" xfId="3" applyFont="1" applyFill="1" applyBorder="1" applyAlignment="1" applyProtection="1">
      <alignment horizontal="left" vertical="center" wrapText="1"/>
    </xf>
    <xf numFmtId="0" fontId="25" fillId="15" borderId="14" xfId="3" applyFont="1" applyFill="1" applyBorder="1" applyAlignment="1" applyProtection="1">
      <alignment horizontal="left" vertical="center" wrapText="1"/>
    </xf>
    <xf numFmtId="0" fontId="25" fillId="15" borderId="0" xfId="3" applyFont="1" applyFill="1" applyBorder="1" applyAlignment="1" applyProtection="1">
      <alignment horizontal="left" vertical="center" wrapText="1"/>
    </xf>
    <xf numFmtId="0" fontId="25" fillId="15" borderId="18" xfId="3" applyFont="1" applyFill="1" applyBorder="1" applyAlignment="1" applyProtection="1">
      <alignment horizontal="left" vertical="center" wrapText="1"/>
    </xf>
    <xf numFmtId="0" fontId="25" fillId="15" borderId="14" xfId="4" applyFont="1" applyFill="1" applyBorder="1" applyAlignment="1" applyProtection="1">
      <alignment horizontal="left" vertical="center" wrapText="1"/>
    </xf>
    <xf numFmtId="0" fontId="25" fillId="15" borderId="0" xfId="4" applyFont="1" applyFill="1" applyBorder="1" applyAlignment="1" applyProtection="1">
      <alignment horizontal="left" vertical="center" wrapText="1"/>
    </xf>
    <xf numFmtId="0" fontId="25" fillId="15" borderId="18" xfId="4" applyFont="1" applyFill="1" applyBorder="1" applyAlignment="1" applyProtection="1">
      <alignment horizontal="left" vertical="center" wrapText="1"/>
    </xf>
    <xf numFmtId="4" fontId="10" fillId="0" borderId="12" xfId="0" applyNumberFormat="1" applyFont="1" applyFill="1" applyBorder="1" applyAlignment="1">
      <alignment horizontal="center" vertical="top" wrapText="1"/>
    </xf>
    <xf numFmtId="4" fontId="10" fillId="0" borderId="0" xfId="0" applyNumberFormat="1" applyFont="1" applyFill="1" applyBorder="1" applyAlignment="1">
      <alignment horizontal="center" vertical="top" wrapText="1"/>
    </xf>
    <xf numFmtId="0" fontId="20" fillId="0" borderId="0" xfId="0" applyFont="1" applyFill="1" applyAlignment="1" applyProtection="1">
      <alignment horizontal="left"/>
      <protection locked="0"/>
    </xf>
    <xf numFmtId="0" fontId="7" fillId="4" borderId="0" xfId="0" applyFont="1" applyFill="1" applyAlignment="1">
      <alignment horizontal="center" vertical="center"/>
    </xf>
    <xf numFmtId="0" fontId="16" fillId="4" borderId="4" xfId="0" applyFont="1" applyFill="1" applyBorder="1" applyAlignment="1">
      <alignment horizontal="left" vertical="top" wrapText="1"/>
    </xf>
    <xf numFmtId="0" fontId="16" fillId="4" borderId="5" xfId="0" applyFont="1" applyFill="1" applyBorder="1" applyAlignment="1">
      <alignment horizontal="left" vertical="top" wrapText="1"/>
    </xf>
    <xf numFmtId="0" fontId="16" fillId="4" borderId="6" xfId="0" applyFont="1" applyFill="1" applyBorder="1" applyAlignment="1">
      <alignment horizontal="left" vertical="top" wrapText="1"/>
    </xf>
    <xf numFmtId="0" fontId="3" fillId="4" borderId="0" xfId="0" applyFont="1" applyFill="1" applyBorder="1" applyAlignment="1">
      <alignment horizontal="left" wrapText="1"/>
    </xf>
    <xf numFmtId="0" fontId="2" fillId="6" borderId="3" xfId="0" applyFont="1" applyFill="1" applyBorder="1" applyAlignment="1">
      <alignment horizontal="center" vertical="center" wrapText="1"/>
    </xf>
    <xf numFmtId="0" fontId="10" fillId="10" borderId="15"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41" fillId="10" borderId="0" xfId="0" applyFont="1" applyFill="1" applyBorder="1" applyAlignment="1">
      <alignment horizontal="left" vertical="center" wrapText="1"/>
    </xf>
    <xf numFmtId="0" fontId="10" fillId="10" borderId="2" xfId="0" applyFont="1" applyFill="1" applyBorder="1" applyAlignment="1">
      <alignment horizontal="left" vertical="center" wrapText="1"/>
    </xf>
    <xf numFmtId="4" fontId="15" fillId="0" borderId="12" xfId="0" applyNumberFormat="1" applyFont="1" applyFill="1" applyBorder="1" applyAlignment="1">
      <alignment horizontal="center" vertical="top" wrapText="1"/>
    </xf>
    <xf numFmtId="4" fontId="15" fillId="0" borderId="0" xfId="0" applyNumberFormat="1" applyFont="1" applyFill="1" applyBorder="1" applyAlignment="1">
      <alignment horizontal="center" vertical="top" wrapText="1"/>
    </xf>
    <xf numFmtId="4" fontId="15" fillId="0" borderId="7" xfId="0" applyNumberFormat="1" applyFont="1" applyFill="1" applyBorder="1" applyAlignment="1">
      <alignment horizontal="center" vertical="top" wrapText="1"/>
    </xf>
    <xf numFmtId="4" fontId="10" fillId="0" borderId="7" xfId="0" applyNumberFormat="1" applyFont="1" applyFill="1" applyBorder="1" applyAlignment="1">
      <alignment horizontal="center" vertical="top" wrapText="1"/>
    </xf>
  </cellXfs>
  <cellStyles count="6">
    <cellStyle name="Normal" xfId="0" builtinId="0"/>
    <cellStyle name="Normal 2" xfId="1"/>
    <cellStyle name="Normal 3" xfId="3"/>
    <cellStyle name="Normal 4" xfId="4"/>
    <cellStyle name="Obično 10" xfId="5"/>
    <cellStyle name="Obično 11" xfId="2"/>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colors>
    <mruColors>
      <color rgb="FFFFFF99"/>
      <color rgb="FFD4EAF3"/>
      <color rgb="FF3493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266700</xdr:colOff>
      <xdr:row>0</xdr:row>
      <xdr:rowOff>180975</xdr:rowOff>
    </xdr:from>
    <xdr:to>
      <xdr:col>2</xdr:col>
      <xdr:colOff>304386</xdr:colOff>
      <xdr:row>3</xdr:row>
      <xdr:rowOff>45969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180975"/>
          <a:ext cx="647286" cy="413634"/>
        </a:xfrm>
        <a:prstGeom prst="rect">
          <a:avLst/>
        </a:prstGeom>
        <a:solidFill>
          <a:srgbClr val="FFFFFF"/>
        </a:solidFill>
      </xdr:spPr>
    </xdr:pic>
    <xdr:clientData/>
  </xdr:twoCellAnchor>
  <xdr:oneCellAnchor>
    <xdr:from>
      <xdr:col>3</xdr:col>
      <xdr:colOff>133350</xdr:colOff>
      <xdr:row>0</xdr:row>
      <xdr:rowOff>180975</xdr:rowOff>
    </xdr:from>
    <xdr:ext cx="1209675" cy="41529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 y="180975"/>
          <a:ext cx="1209675" cy="415290"/>
        </a:xfrm>
        <a:prstGeom prst="rect">
          <a:avLst/>
        </a:prstGeom>
        <a:noFill/>
        <a:ln>
          <a:noFill/>
        </a:ln>
      </xdr:spPr>
    </xdr:pic>
    <xdr:clientData/>
  </xdr:oneCellAnchor>
  <xdr:oneCellAnchor>
    <xdr:from>
      <xdr:col>5</xdr:col>
      <xdr:colOff>485775</xdr:colOff>
      <xdr:row>1</xdr:row>
      <xdr:rowOff>0</xdr:rowOff>
    </xdr:from>
    <xdr:ext cx="809625" cy="394335"/>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82880"/>
          <a:ext cx="809625" cy="394335"/>
        </a:xfrm>
        <a:prstGeom prst="rect">
          <a:avLst/>
        </a:prstGeom>
        <a:solidFill>
          <a:srgbClr val="FFFFFF"/>
        </a:solidFill>
        <a:ln>
          <a:noFill/>
        </a:ln>
      </xdr:spPr>
    </xdr:pic>
    <xdr:clientData/>
  </xdr:oneCellAnchor>
  <xdr:oneCellAnchor>
    <xdr:from>
      <xdr:col>9</xdr:col>
      <xdr:colOff>200025</xdr:colOff>
      <xdr:row>0</xdr:row>
      <xdr:rowOff>171450</xdr:rowOff>
    </xdr:from>
    <xdr:ext cx="1987550" cy="480695"/>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86425" y="171450"/>
          <a:ext cx="1987550" cy="48069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7" workbookViewId="0">
      <selection activeCell="E11" sqref="E11"/>
    </sheetView>
  </sheetViews>
  <sheetFormatPr defaultRowHeight="14.4" x14ac:dyDescent="0.3"/>
  <cols>
    <col min="15" max="22" width="8.88671875" style="61"/>
  </cols>
  <sheetData>
    <row r="1" spans="1:22" x14ac:dyDescent="0.3">
      <c r="A1" s="90"/>
      <c r="B1" s="89"/>
      <c r="C1" s="89"/>
      <c r="D1" s="89"/>
      <c r="E1" s="89"/>
      <c r="F1" s="89"/>
      <c r="G1" s="89"/>
      <c r="H1" s="89"/>
      <c r="I1" s="89"/>
      <c r="J1" s="89"/>
      <c r="K1" s="89"/>
      <c r="L1" s="89"/>
      <c r="M1" s="89"/>
      <c r="N1" s="88"/>
    </row>
    <row r="2" spans="1:22" x14ac:dyDescent="0.3">
      <c r="A2" s="87"/>
      <c r="B2" s="75"/>
      <c r="C2" s="75"/>
      <c r="D2" s="75"/>
      <c r="E2" s="75"/>
      <c r="F2" s="75"/>
      <c r="G2" s="75"/>
      <c r="H2" s="75"/>
      <c r="I2" s="75"/>
      <c r="J2" s="75"/>
      <c r="K2" s="75"/>
      <c r="L2" s="66"/>
      <c r="M2" s="66"/>
      <c r="N2" s="65"/>
    </row>
    <row r="3" spans="1:22" x14ac:dyDescent="0.3">
      <c r="A3" s="87"/>
      <c r="B3" s="75"/>
      <c r="C3" s="75"/>
      <c r="D3" s="75"/>
      <c r="E3" s="75"/>
      <c r="F3" s="75"/>
      <c r="G3" s="75"/>
      <c r="H3" s="75"/>
      <c r="I3" s="75"/>
      <c r="J3" s="75"/>
      <c r="K3" s="75"/>
      <c r="L3" s="66"/>
      <c r="M3" s="66"/>
      <c r="N3" s="65"/>
    </row>
    <row r="4" spans="1:22" x14ac:dyDescent="0.3">
      <c r="A4" s="87"/>
      <c r="B4" s="91" t="s">
        <v>46</v>
      </c>
      <c r="C4" s="91"/>
      <c r="D4" s="75"/>
      <c r="E4" s="75"/>
      <c r="F4" s="75"/>
      <c r="G4" s="75"/>
      <c r="H4" s="75"/>
      <c r="I4" s="75"/>
      <c r="J4" s="75"/>
      <c r="K4" s="75"/>
      <c r="L4" s="66"/>
      <c r="M4" s="66"/>
      <c r="N4" s="65"/>
    </row>
    <row r="5" spans="1:22" x14ac:dyDescent="0.3">
      <c r="A5" s="87"/>
      <c r="B5" s="75"/>
      <c r="C5" s="75"/>
      <c r="D5" s="75"/>
      <c r="E5" s="75"/>
      <c r="F5" s="75"/>
      <c r="G5" s="75"/>
      <c r="H5" s="75"/>
      <c r="I5" s="75"/>
      <c r="J5" s="75"/>
      <c r="K5" s="75"/>
      <c r="L5" s="66"/>
      <c r="M5" s="66"/>
      <c r="N5" s="65"/>
    </row>
    <row r="6" spans="1:22" x14ac:dyDescent="0.3">
      <c r="A6" s="68"/>
      <c r="B6" s="66"/>
      <c r="C6" s="86"/>
      <c r="D6" s="66"/>
      <c r="E6" s="66"/>
      <c r="F6" s="66"/>
      <c r="G6" s="66"/>
      <c r="H6" s="66"/>
      <c r="I6" s="66"/>
      <c r="J6" s="66"/>
      <c r="K6" s="66"/>
      <c r="L6" s="66"/>
      <c r="M6" s="66"/>
      <c r="N6" s="65"/>
    </row>
    <row r="7" spans="1:22" x14ac:dyDescent="0.3">
      <c r="A7" s="68"/>
      <c r="B7" s="66"/>
      <c r="C7" s="86"/>
      <c r="D7" s="66"/>
      <c r="E7" s="66"/>
      <c r="F7" s="66"/>
      <c r="G7" s="66"/>
      <c r="H7" s="66"/>
      <c r="I7" s="66"/>
      <c r="J7" s="66"/>
      <c r="K7" s="66"/>
      <c r="L7" s="66"/>
      <c r="M7" s="66"/>
      <c r="N7" s="65"/>
    </row>
    <row r="8" spans="1:22" s="85" customFormat="1" ht="18" x14ac:dyDescent="0.35">
      <c r="A8" s="68"/>
      <c r="B8" s="66"/>
      <c r="C8" s="100" t="s">
        <v>72</v>
      </c>
      <c r="D8" s="100"/>
      <c r="E8" s="100"/>
      <c r="F8" s="100"/>
      <c r="G8" s="100"/>
      <c r="H8" s="100"/>
      <c r="I8" s="100"/>
      <c r="J8" s="100"/>
      <c r="K8" s="100"/>
      <c r="L8" s="66"/>
      <c r="M8" s="66"/>
      <c r="N8" s="65"/>
      <c r="O8" s="66"/>
      <c r="P8" s="66"/>
      <c r="Q8" s="66"/>
      <c r="R8" s="66"/>
      <c r="S8" s="66"/>
      <c r="T8" s="66"/>
      <c r="U8" s="66"/>
      <c r="V8" s="66"/>
    </row>
    <row r="9" spans="1:22" s="85" customFormat="1" x14ac:dyDescent="0.3">
      <c r="A9" s="68"/>
      <c r="B9" s="66"/>
      <c r="C9" s="99" t="s">
        <v>73</v>
      </c>
      <c r="D9" s="99"/>
      <c r="E9" s="99"/>
      <c r="F9" s="99"/>
      <c r="G9" s="99"/>
      <c r="H9" s="99"/>
      <c r="I9" s="99"/>
      <c r="J9" s="99"/>
      <c r="K9" s="99"/>
      <c r="L9" s="66"/>
      <c r="M9" s="66"/>
      <c r="N9" s="65"/>
      <c r="O9" s="66"/>
      <c r="P9" s="66"/>
      <c r="Q9" s="66"/>
      <c r="R9" s="66"/>
      <c r="S9" s="66"/>
      <c r="T9" s="66"/>
      <c r="U9" s="66"/>
      <c r="V9" s="66"/>
    </row>
    <row r="10" spans="1:22" s="85" customFormat="1" x14ac:dyDescent="0.3">
      <c r="A10" s="68"/>
      <c r="B10" s="66"/>
      <c r="C10" s="99"/>
      <c r="D10" s="99"/>
      <c r="E10" s="99"/>
      <c r="F10" s="99"/>
      <c r="G10" s="99"/>
      <c r="H10" s="99"/>
      <c r="I10" s="99"/>
      <c r="J10" s="99"/>
      <c r="K10" s="99"/>
      <c r="L10" s="66"/>
      <c r="M10" s="66"/>
      <c r="N10" s="65"/>
      <c r="O10" s="66"/>
      <c r="P10" s="66"/>
      <c r="Q10" s="66"/>
      <c r="R10" s="66"/>
      <c r="S10" s="66"/>
      <c r="T10" s="66"/>
      <c r="U10" s="66"/>
      <c r="V10" s="66"/>
    </row>
    <row r="11" spans="1:22" x14ac:dyDescent="0.3">
      <c r="A11" s="68"/>
      <c r="B11" s="66"/>
      <c r="C11" s="66"/>
      <c r="D11" s="66"/>
      <c r="E11" s="66"/>
      <c r="F11" s="66"/>
      <c r="G11" s="66"/>
      <c r="H11" s="66"/>
      <c r="I11" s="66"/>
      <c r="J11" s="66"/>
      <c r="K11" s="66"/>
      <c r="L11" s="66"/>
      <c r="M11" s="66"/>
      <c r="N11" s="65"/>
    </row>
    <row r="12" spans="1:22" ht="18.75" customHeight="1" x14ac:dyDescent="0.35">
      <c r="A12" s="80"/>
      <c r="B12" s="101" t="s">
        <v>71</v>
      </c>
      <c r="C12" s="101"/>
      <c r="D12" s="101"/>
      <c r="E12" s="101"/>
      <c r="F12" s="101"/>
      <c r="G12" s="101"/>
      <c r="H12" s="101"/>
      <c r="I12" s="101"/>
      <c r="J12" s="101"/>
      <c r="K12" s="101"/>
      <c r="L12" s="101"/>
      <c r="M12" s="101"/>
      <c r="N12" s="84"/>
      <c r="O12" s="83"/>
      <c r="P12" s="83"/>
      <c r="Q12" s="83"/>
      <c r="R12" s="83"/>
      <c r="S12" s="83"/>
      <c r="T12" s="77"/>
      <c r="U12" s="77"/>
      <c r="V12" s="77"/>
    </row>
    <row r="13" spans="1:22" ht="24.75" customHeight="1" x14ac:dyDescent="0.35">
      <c r="A13" s="80"/>
      <c r="B13" s="101"/>
      <c r="C13" s="101"/>
      <c r="D13" s="101"/>
      <c r="E13" s="101"/>
      <c r="F13" s="101"/>
      <c r="G13" s="101"/>
      <c r="H13" s="101"/>
      <c r="I13" s="101"/>
      <c r="J13" s="101"/>
      <c r="K13" s="101"/>
      <c r="L13" s="101"/>
      <c r="M13" s="101"/>
      <c r="N13" s="84"/>
      <c r="O13" s="83"/>
      <c r="P13" s="83"/>
      <c r="Q13" s="83"/>
      <c r="R13" s="83"/>
      <c r="S13" s="83"/>
      <c r="T13" s="77"/>
      <c r="U13" s="77"/>
      <c r="V13" s="77"/>
    </row>
    <row r="14" spans="1:22" ht="15.6" x14ac:dyDescent="0.35">
      <c r="A14" s="80"/>
      <c r="B14" s="79"/>
      <c r="C14" s="79"/>
      <c r="D14" s="79"/>
      <c r="E14" s="79"/>
      <c r="F14" s="79"/>
      <c r="G14" s="79"/>
      <c r="H14" s="79"/>
      <c r="I14" s="79"/>
      <c r="J14" s="79"/>
      <c r="K14" s="79"/>
      <c r="L14" s="79"/>
      <c r="M14" s="79"/>
      <c r="N14" s="78"/>
      <c r="O14" s="77"/>
      <c r="P14" s="77"/>
      <c r="Q14" s="77"/>
      <c r="R14" s="77"/>
      <c r="S14" s="77"/>
      <c r="T14" s="77"/>
      <c r="U14" s="77"/>
      <c r="V14" s="77"/>
    </row>
    <row r="15" spans="1:22" ht="15.6" x14ac:dyDescent="0.35">
      <c r="A15" s="80"/>
      <c r="B15" s="79"/>
      <c r="C15" s="79"/>
      <c r="D15" s="79"/>
      <c r="E15" s="79"/>
      <c r="F15" s="79"/>
      <c r="G15" s="79"/>
      <c r="H15" s="79"/>
      <c r="I15" s="79"/>
      <c r="J15" s="79"/>
      <c r="K15" s="79"/>
      <c r="L15" s="79"/>
      <c r="M15" s="79"/>
      <c r="N15" s="78"/>
      <c r="O15" s="77"/>
      <c r="P15" s="77"/>
      <c r="Q15" s="77"/>
      <c r="R15" s="77"/>
      <c r="S15" s="77"/>
      <c r="T15" s="77"/>
      <c r="U15" s="77"/>
      <c r="V15" s="77"/>
    </row>
    <row r="16" spans="1:22" ht="16.5" customHeight="1" x14ac:dyDescent="0.35">
      <c r="A16" s="80"/>
      <c r="B16" s="81"/>
      <c r="C16" s="92" t="s">
        <v>70</v>
      </c>
      <c r="D16" s="92"/>
      <c r="E16" s="92"/>
      <c r="F16" s="97"/>
      <c r="G16" s="97"/>
      <c r="H16" s="97"/>
      <c r="I16" s="97"/>
      <c r="J16" s="97"/>
      <c r="K16" s="97"/>
      <c r="L16" s="79"/>
      <c r="M16" s="79"/>
      <c r="N16" s="78"/>
      <c r="O16" s="77"/>
      <c r="P16" s="77"/>
      <c r="Q16" s="77"/>
      <c r="R16" s="77"/>
      <c r="S16" s="77"/>
      <c r="T16" s="77"/>
      <c r="U16" s="77"/>
      <c r="V16" s="77"/>
    </row>
    <row r="17" spans="1:22" ht="16.2" x14ac:dyDescent="0.35">
      <c r="A17" s="80"/>
      <c r="B17" s="81"/>
      <c r="C17" s="82"/>
      <c r="D17" s="82"/>
      <c r="E17" s="82"/>
      <c r="F17" s="82"/>
      <c r="G17" s="82"/>
      <c r="H17" s="82"/>
      <c r="I17" s="82"/>
      <c r="J17" s="81"/>
      <c r="K17" s="81"/>
      <c r="L17" s="79"/>
      <c r="M17" s="79"/>
      <c r="N17" s="78"/>
      <c r="O17" s="77"/>
      <c r="P17" s="77"/>
      <c r="Q17" s="77"/>
      <c r="R17" s="77"/>
      <c r="S17" s="77"/>
      <c r="T17" s="77"/>
      <c r="U17" s="77"/>
      <c r="V17" s="77"/>
    </row>
    <row r="18" spans="1:22" ht="15.6" x14ac:dyDescent="0.35">
      <c r="A18" s="80"/>
      <c r="B18" s="92" t="s">
        <v>69</v>
      </c>
      <c r="C18" s="92"/>
      <c r="D18" s="92"/>
      <c r="E18" s="93"/>
      <c r="F18" s="98"/>
      <c r="G18" s="98"/>
      <c r="H18" s="98"/>
      <c r="I18" s="98"/>
      <c r="J18" s="98"/>
      <c r="K18" s="98"/>
      <c r="L18" s="79"/>
      <c r="M18" s="79"/>
      <c r="N18" s="78"/>
      <c r="O18" s="77"/>
      <c r="P18" s="77"/>
      <c r="Q18" s="77"/>
      <c r="R18" s="77"/>
      <c r="S18" s="77"/>
      <c r="T18" s="77"/>
      <c r="U18" s="77"/>
      <c r="V18" s="77"/>
    </row>
    <row r="19" spans="1:22" x14ac:dyDescent="0.3">
      <c r="A19" s="68"/>
      <c r="B19" s="66"/>
      <c r="C19" s="66"/>
      <c r="D19" s="66"/>
      <c r="E19" s="66"/>
      <c r="F19" s="76"/>
      <c r="G19" s="75"/>
      <c r="H19" s="75"/>
      <c r="I19" s="75"/>
      <c r="J19" s="75"/>
      <c r="K19" s="75"/>
      <c r="L19" s="66"/>
      <c r="M19" s="66"/>
      <c r="N19" s="65"/>
    </row>
    <row r="20" spans="1:22" x14ac:dyDescent="0.3">
      <c r="A20" s="68"/>
      <c r="B20" s="75"/>
      <c r="C20" s="75"/>
      <c r="D20" s="75"/>
      <c r="E20" s="75"/>
      <c r="F20" s="75"/>
      <c r="G20" s="75"/>
      <c r="H20" s="69"/>
      <c r="I20" s="75"/>
      <c r="J20" s="75"/>
      <c r="K20" s="75"/>
      <c r="L20" s="66"/>
      <c r="M20" s="66"/>
      <c r="N20" s="65"/>
    </row>
    <row r="21" spans="1:22" ht="15.6" x14ac:dyDescent="0.3">
      <c r="A21" s="68"/>
      <c r="B21" s="66"/>
      <c r="C21" s="74"/>
      <c r="D21" s="74"/>
      <c r="E21" s="74"/>
      <c r="F21" s="71"/>
      <c r="G21" s="71"/>
      <c r="H21" s="71"/>
      <c r="I21" s="71"/>
      <c r="J21" s="71"/>
      <c r="K21" s="71"/>
      <c r="L21" s="66"/>
      <c r="M21" s="66"/>
      <c r="N21" s="65"/>
    </row>
    <row r="22" spans="1:22" x14ac:dyDescent="0.3">
      <c r="A22" s="68"/>
      <c r="B22" s="66"/>
      <c r="C22" s="66"/>
      <c r="D22" s="67"/>
      <c r="E22" s="73" t="s">
        <v>50</v>
      </c>
      <c r="F22" s="94"/>
      <c r="G22" s="95"/>
      <c r="H22" s="73" t="s">
        <v>51</v>
      </c>
      <c r="I22" s="94"/>
      <c r="J22" s="96"/>
      <c r="K22" s="95"/>
      <c r="L22" s="66"/>
      <c r="M22" s="66"/>
      <c r="N22" s="65"/>
    </row>
    <row r="23" spans="1:22" ht="15.6" x14ac:dyDescent="0.3">
      <c r="A23" s="68"/>
      <c r="B23" s="66"/>
      <c r="C23" s="69"/>
      <c r="D23" s="72"/>
      <c r="E23" s="72"/>
      <c r="F23" s="72"/>
      <c r="G23" s="71"/>
      <c r="H23" s="71"/>
      <c r="I23" s="71"/>
      <c r="J23" s="71"/>
      <c r="K23" s="71"/>
      <c r="L23" s="71"/>
      <c r="M23" s="66"/>
      <c r="N23" s="65"/>
    </row>
    <row r="24" spans="1:22" x14ac:dyDescent="0.3">
      <c r="A24" s="102" t="s">
        <v>68</v>
      </c>
      <c r="B24" s="103"/>
      <c r="C24" s="103"/>
      <c r="D24" s="103"/>
      <c r="E24" s="104"/>
      <c r="F24" s="106"/>
      <c r="G24" s="108"/>
      <c r="H24" s="108"/>
      <c r="I24" s="108"/>
      <c r="J24" s="108"/>
      <c r="K24" s="107"/>
      <c r="L24" s="66"/>
      <c r="M24" s="66"/>
      <c r="N24" s="65"/>
    </row>
    <row r="25" spans="1:22" x14ac:dyDescent="0.3">
      <c r="A25" s="68"/>
      <c r="B25" s="66"/>
      <c r="C25" s="66"/>
      <c r="D25" s="66"/>
      <c r="E25" s="66"/>
      <c r="F25" s="66"/>
      <c r="G25" s="66"/>
      <c r="H25" s="66"/>
      <c r="I25" s="66"/>
      <c r="J25" s="66"/>
      <c r="K25" s="66"/>
      <c r="L25" s="66"/>
      <c r="M25" s="66"/>
      <c r="N25" s="65"/>
    </row>
    <row r="26" spans="1:22" x14ac:dyDescent="0.3">
      <c r="A26" s="102" t="s">
        <v>67</v>
      </c>
      <c r="B26" s="103"/>
      <c r="C26" s="103"/>
      <c r="D26" s="103"/>
      <c r="E26" s="103"/>
      <c r="F26" s="70"/>
      <c r="G26" s="70"/>
      <c r="H26" s="70"/>
      <c r="I26" s="70"/>
      <c r="J26" s="70"/>
      <c r="K26" s="70"/>
      <c r="L26" s="105" t="s">
        <v>66</v>
      </c>
      <c r="M26" s="105"/>
      <c r="N26" s="65"/>
    </row>
    <row r="27" spans="1:22" x14ac:dyDescent="0.3">
      <c r="A27" s="68"/>
      <c r="B27" s="66"/>
      <c r="C27" s="66"/>
      <c r="D27" s="66"/>
      <c r="E27" s="66"/>
      <c r="F27" s="66"/>
      <c r="G27" s="66"/>
      <c r="H27" s="66"/>
      <c r="I27" s="66"/>
      <c r="J27" s="66"/>
      <c r="K27" s="66"/>
      <c r="L27" s="109" t="s">
        <v>65</v>
      </c>
      <c r="M27" s="109"/>
      <c r="N27" s="65"/>
    </row>
    <row r="28" spans="1:22" x14ac:dyDescent="0.3">
      <c r="A28" s="68"/>
      <c r="B28" s="66"/>
      <c r="C28" s="66"/>
      <c r="D28" s="66"/>
      <c r="E28" s="66"/>
      <c r="F28" s="66"/>
      <c r="G28" s="66"/>
      <c r="H28" s="66"/>
      <c r="I28" s="66"/>
      <c r="J28" s="66"/>
      <c r="K28" s="66"/>
      <c r="L28" s="66"/>
      <c r="M28" s="66"/>
      <c r="N28" s="65"/>
    </row>
    <row r="29" spans="1:22" x14ac:dyDescent="0.3">
      <c r="A29" s="68"/>
      <c r="B29" s="66"/>
      <c r="C29" s="66"/>
      <c r="D29" s="66"/>
      <c r="E29" s="66"/>
      <c r="F29" s="66"/>
      <c r="G29" s="66"/>
      <c r="H29" s="66"/>
      <c r="I29" s="66"/>
      <c r="J29" s="66"/>
      <c r="K29" s="66"/>
      <c r="L29" s="66"/>
      <c r="M29" s="66"/>
      <c r="N29" s="65"/>
    </row>
    <row r="30" spans="1:22" x14ac:dyDescent="0.3">
      <c r="A30" s="68"/>
      <c r="B30" s="66"/>
      <c r="C30" s="66"/>
      <c r="D30" s="66"/>
      <c r="E30" s="69" t="s">
        <v>50</v>
      </c>
      <c r="F30" s="106"/>
      <c r="G30" s="107"/>
      <c r="H30" s="69" t="s">
        <v>51</v>
      </c>
      <c r="I30" s="106"/>
      <c r="J30" s="108"/>
      <c r="K30" s="107"/>
      <c r="L30" s="66"/>
      <c r="M30" s="66"/>
      <c r="N30" s="65"/>
    </row>
    <row r="31" spans="1:22" x14ac:dyDescent="0.3">
      <c r="A31" s="68"/>
      <c r="B31" s="67" t="s">
        <v>49</v>
      </c>
      <c r="C31" s="66"/>
      <c r="D31" s="66"/>
      <c r="E31" s="66"/>
      <c r="F31" s="66"/>
      <c r="G31" s="66"/>
      <c r="H31" s="66"/>
      <c r="I31" s="66"/>
      <c r="J31" s="66"/>
      <c r="K31" s="66"/>
      <c r="L31" s="66"/>
      <c r="M31" s="66"/>
      <c r="N31" s="65"/>
    </row>
    <row r="32" spans="1:22" ht="15" thickBot="1" x14ac:dyDescent="0.35">
      <c r="A32" s="64"/>
      <c r="B32" s="63"/>
      <c r="C32" s="63"/>
      <c r="D32" s="63"/>
      <c r="E32" s="63"/>
      <c r="F32" s="63"/>
      <c r="G32" s="63"/>
      <c r="H32" s="63"/>
      <c r="I32" s="63"/>
      <c r="J32" s="63"/>
      <c r="K32" s="63"/>
      <c r="L32" s="63"/>
      <c r="M32" s="63"/>
      <c r="N32" s="62"/>
    </row>
  </sheetData>
  <mergeCells count="17">
    <mergeCell ref="A24:E24"/>
    <mergeCell ref="A26:E26"/>
    <mergeCell ref="L26:M26"/>
    <mergeCell ref="F30:G30"/>
    <mergeCell ref="I30:K30"/>
    <mergeCell ref="L27:M27"/>
    <mergeCell ref="F24:K24"/>
    <mergeCell ref="B4:C4"/>
    <mergeCell ref="B18:E18"/>
    <mergeCell ref="F22:G22"/>
    <mergeCell ref="I22:K22"/>
    <mergeCell ref="C16:E16"/>
    <mergeCell ref="F16:K16"/>
    <mergeCell ref="F18:K18"/>
    <mergeCell ref="C9:K10"/>
    <mergeCell ref="C8:K8"/>
    <mergeCell ref="B12:M13"/>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3"/>
  <sheetViews>
    <sheetView workbookViewId="0">
      <selection activeCell="A16" sqref="A16:J16"/>
    </sheetView>
  </sheetViews>
  <sheetFormatPr defaultRowHeight="14.4" x14ac:dyDescent="0.3"/>
  <cols>
    <col min="10" max="10" width="28.88671875" customWidth="1"/>
  </cols>
  <sheetData>
    <row r="2" spans="1:18" ht="18" x14ac:dyDescent="0.35">
      <c r="A2" s="60" t="s">
        <v>48</v>
      </c>
    </row>
    <row r="3" spans="1:18" ht="15" customHeight="1" thickBot="1" x14ac:dyDescent="0.35">
      <c r="A3" s="113" t="s">
        <v>19</v>
      </c>
      <c r="B3" s="114"/>
      <c r="C3" s="42"/>
      <c r="D3" s="42"/>
      <c r="E3" s="42"/>
      <c r="F3" s="42"/>
      <c r="G3" s="42"/>
      <c r="H3" s="42"/>
      <c r="I3" s="42"/>
      <c r="J3" s="43"/>
      <c r="K3" s="18"/>
      <c r="L3" s="18"/>
      <c r="M3" s="18"/>
      <c r="N3" s="18"/>
      <c r="O3" s="18"/>
      <c r="P3" s="18"/>
      <c r="Q3" s="18"/>
      <c r="R3" s="18"/>
    </row>
    <row r="4" spans="1:18" ht="15" customHeight="1" thickBot="1" x14ac:dyDescent="0.35">
      <c r="A4" s="115"/>
      <c r="B4" s="116"/>
      <c r="C4" s="19"/>
      <c r="D4" s="117" t="s">
        <v>20</v>
      </c>
      <c r="E4" s="118"/>
      <c r="F4" s="118"/>
      <c r="G4" s="118"/>
      <c r="H4" s="118"/>
      <c r="I4" s="118"/>
      <c r="J4" s="119"/>
      <c r="K4" s="18"/>
      <c r="L4" s="18"/>
      <c r="M4" s="18"/>
      <c r="N4" s="18"/>
      <c r="O4" s="18"/>
      <c r="P4" s="18"/>
      <c r="Q4" s="18"/>
      <c r="R4" s="18"/>
    </row>
    <row r="5" spans="1:18" ht="15" customHeight="1" thickBot="1" x14ac:dyDescent="0.35">
      <c r="A5" s="115"/>
      <c r="B5" s="116"/>
      <c r="C5" s="21"/>
      <c r="D5" s="117"/>
      <c r="E5" s="118"/>
      <c r="F5" s="118"/>
      <c r="G5" s="118"/>
      <c r="H5" s="118"/>
      <c r="I5" s="118"/>
      <c r="J5" s="119"/>
      <c r="K5" s="18"/>
      <c r="L5" s="18"/>
      <c r="M5" s="18"/>
      <c r="N5" s="18"/>
      <c r="O5" s="18"/>
      <c r="P5" s="18"/>
      <c r="Q5" s="18"/>
      <c r="R5" s="18"/>
    </row>
    <row r="6" spans="1:18" ht="15" customHeight="1" thickBot="1" x14ac:dyDescent="0.35">
      <c r="A6" s="115"/>
      <c r="B6" s="116"/>
      <c r="C6" s="49"/>
      <c r="D6" s="44"/>
      <c r="E6" s="44"/>
      <c r="F6" s="44"/>
      <c r="G6" s="45"/>
      <c r="H6" s="45"/>
      <c r="I6" s="45"/>
      <c r="J6" s="46"/>
      <c r="K6" s="18"/>
      <c r="L6" s="18"/>
      <c r="M6" s="18"/>
      <c r="N6" s="18"/>
      <c r="O6" s="18"/>
      <c r="P6" s="18"/>
      <c r="Q6" s="18"/>
      <c r="R6" s="18"/>
    </row>
    <row r="7" spans="1:18" ht="15" customHeight="1" thickBot="1" x14ac:dyDescent="0.35">
      <c r="A7" s="115"/>
      <c r="B7" s="116"/>
      <c r="C7" s="20"/>
      <c r="D7" s="117" t="s">
        <v>43</v>
      </c>
      <c r="E7" s="118"/>
      <c r="F7" s="118"/>
      <c r="G7" s="118"/>
      <c r="H7" s="118"/>
      <c r="I7" s="118"/>
      <c r="J7" s="119"/>
      <c r="K7" s="18"/>
      <c r="L7" s="18"/>
      <c r="M7" s="18"/>
      <c r="N7" s="18"/>
      <c r="O7" s="18"/>
      <c r="P7" s="18"/>
      <c r="Q7" s="18"/>
      <c r="R7" s="18"/>
    </row>
    <row r="8" spans="1:18" ht="15" customHeight="1" thickBot="1" x14ac:dyDescent="0.35">
      <c r="A8" s="115"/>
      <c r="B8" s="116"/>
      <c r="C8" s="55"/>
      <c r="D8" s="117"/>
      <c r="E8" s="118"/>
      <c r="F8" s="118"/>
      <c r="G8" s="118"/>
      <c r="H8" s="118"/>
      <c r="I8" s="118"/>
      <c r="J8" s="119"/>
      <c r="K8" s="18"/>
      <c r="L8" s="18"/>
      <c r="M8" s="18"/>
      <c r="N8" s="18"/>
      <c r="O8" s="18"/>
      <c r="P8" s="18"/>
      <c r="Q8" s="18"/>
      <c r="R8" s="18"/>
    </row>
    <row r="9" spans="1:18" ht="15" customHeight="1" thickBot="1" x14ac:dyDescent="0.35">
      <c r="A9" s="115"/>
      <c r="B9" s="116"/>
      <c r="C9" s="56"/>
      <c r="D9" s="47"/>
      <c r="E9" s="54"/>
      <c r="F9" s="54"/>
      <c r="G9" s="54"/>
      <c r="H9" s="54"/>
      <c r="I9" s="54"/>
      <c r="J9" s="48"/>
      <c r="K9" s="18"/>
      <c r="L9" s="18"/>
      <c r="M9" s="18"/>
      <c r="N9" s="18"/>
      <c r="O9" s="18"/>
      <c r="P9" s="18"/>
      <c r="Q9" s="18"/>
      <c r="R9" s="18"/>
    </row>
    <row r="10" spans="1:18" ht="15" customHeight="1" thickBot="1" x14ac:dyDescent="0.35">
      <c r="A10" s="115"/>
      <c r="B10" s="116"/>
      <c r="C10" s="57"/>
      <c r="D10" s="47"/>
      <c r="E10" s="54"/>
      <c r="F10" s="54"/>
      <c r="G10" s="54"/>
      <c r="H10" s="54"/>
      <c r="I10" s="54"/>
      <c r="J10" s="48"/>
      <c r="K10" s="18"/>
      <c r="L10" s="18"/>
      <c r="M10" s="18"/>
      <c r="N10" s="18"/>
      <c r="O10" s="18"/>
      <c r="P10" s="18"/>
      <c r="Q10" s="18"/>
      <c r="R10" s="18"/>
    </row>
    <row r="11" spans="1:18" ht="15" customHeight="1" x14ac:dyDescent="0.3">
      <c r="A11" s="115"/>
      <c r="B11" s="116"/>
      <c r="C11" s="45"/>
      <c r="D11" s="45"/>
      <c r="E11" s="45"/>
      <c r="F11" s="45"/>
      <c r="G11" s="45"/>
      <c r="H11" s="45"/>
      <c r="I11" s="45"/>
      <c r="J11" s="46"/>
      <c r="K11" s="18"/>
      <c r="L11" s="18"/>
      <c r="M11" s="18"/>
      <c r="N11" s="18"/>
      <c r="O11" s="18"/>
      <c r="P11" s="18"/>
      <c r="Q11" s="18"/>
      <c r="R11" s="18"/>
    </row>
    <row r="12" spans="1:18" ht="29.25" customHeight="1" x14ac:dyDescent="0.3">
      <c r="A12" s="120" t="s">
        <v>55</v>
      </c>
      <c r="B12" s="121"/>
      <c r="C12" s="121"/>
      <c r="D12" s="121"/>
      <c r="E12" s="121"/>
      <c r="F12" s="121"/>
      <c r="G12" s="121"/>
      <c r="H12" s="121"/>
      <c r="I12" s="121"/>
      <c r="J12" s="122"/>
      <c r="K12" s="50"/>
      <c r="L12" s="50"/>
      <c r="M12" s="50"/>
      <c r="N12" s="50"/>
      <c r="O12" s="50"/>
      <c r="P12" s="50"/>
      <c r="Q12" s="50"/>
      <c r="R12" s="50"/>
    </row>
    <row r="13" spans="1:18" ht="27" customHeight="1" x14ac:dyDescent="0.3">
      <c r="A13" s="123" t="s">
        <v>54</v>
      </c>
      <c r="B13" s="124"/>
      <c r="C13" s="124"/>
      <c r="D13" s="124"/>
      <c r="E13" s="124"/>
      <c r="F13" s="124"/>
      <c r="G13" s="124"/>
      <c r="H13" s="124"/>
      <c r="I13" s="124"/>
      <c r="J13" s="125"/>
      <c r="K13" s="50"/>
      <c r="L13" s="50"/>
      <c r="M13" s="50"/>
      <c r="N13" s="50"/>
      <c r="O13" s="50"/>
      <c r="P13" s="50"/>
      <c r="Q13" s="50"/>
      <c r="R13" s="50"/>
    </row>
    <row r="14" spans="1:18" ht="15" customHeight="1" x14ac:dyDescent="0.3">
      <c r="A14" s="126" t="s">
        <v>21</v>
      </c>
      <c r="B14" s="127"/>
      <c r="C14" s="127"/>
      <c r="D14" s="127"/>
      <c r="E14" s="127"/>
      <c r="F14" s="127"/>
      <c r="G14" s="127"/>
      <c r="H14" s="127"/>
      <c r="I14" s="127"/>
      <c r="J14" s="128"/>
      <c r="K14" s="51"/>
      <c r="L14" s="51"/>
      <c r="M14" s="51"/>
      <c r="N14" s="51"/>
      <c r="O14" s="51"/>
      <c r="P14" s="51"/>
      <c r="Q14" s="51"/>
      <c r="R14" s="51"/>
    </row>
    <row r="15" spans="1:18" ht="47.25" customHeight="1" x14ac:dyDescent="0.3">
      <c r="A15" s="126" t="s">
        <v>56</v>
      </c>
      <c r="B15" s="127"/>
      <c r="C15" s="127"/>
      <c r="D15" s="127"/>
      <c r="E15" s="127"/>
      <c r="F15" s="127"/>
      <c r="G15" s="127"/>
      <c r="H15" s="127"/>
      <c r="I15" s="127"/>
      <c r="J15" s="128"/>
      <c r="K15" s="52"/>
      <c r="L15" s="52"/>
      <c r="M15" s="52"/>
      <c r="N15" s="52"/>
      <c r="O15" s="52"/>
      <c r="P15" s="52"/>
      <c r="Q15" s="52"/>
      <c r="R15" s="52"/>
    </row>
    <row r="16" spans="1:18" ht="42.75" customHeight="1" x14ac:dyDescent="0.3">
      <c r="A16" s="110" t="s">
        <v>47</v>
      </c>
      <c r="B16" s="111"/>
      <c r="C16" s="111"/>
      <c r="D16" s="111"/>
      <c r="E16" s="111"/>
      <c r="F16" s="111"/>
      <c r="G16" s="111"/>
      <c r="H16" s="111"/>
      <c r="I16" s="111"/>
      <c r="J16" s="112"/>
      <c r="K16" s="51"/>
      <c r="L16" s="51"/>
      <c r="M16" s="51"/>
      <c r="N16" s="51"/>
      <c r="O16" s="51"/>
      <c r="P16" s="51"/>
      <c r="Q16" s="51"/>
      <c r="R16" s="51"/>
    </row>
    <row r="17" spans="1:10" ht="15.6" x14ac:dyDescent="0.3">
      <c r="A17" s="58" t="s">
        <v>52</v>
      </c>
      <c r="B17" s="58"/>
      <c r="C17" s="58"/>
      <c r="D17" s="58"/>
      <c r="E17" s="59"/>
      <c r="F17" s="59"/>
      <c r="G17" s="59"/>
      <c r="H17" s="59"/>
      <c r="I17" s="59"/>
      <c r="J17" s="59"/>
    </row>
    <row r="21" spans="1:10" hidden="1" x14ac:dyDescent="0.3">
      <c r="A21">
        <v>2020</v>
      </c>
    </row>
    <row r="22" spans="1:10" hidden="1" x14ac:dyDescent="0.3">
      <c r="A22">
        <v>2021</v>
      </c>
    </row>
    <row r="23" spans="1:10" hidden="1" x14ac:dyDescent="0.3">
      <c r="A23">
        <v>2022</v>
      </c>
    </row>
  </sheetData>
  <mergeCells count="8">
    <mergeCell ref="A16:J16"/>
    <mergeCell ref="A3:B11"/>
    <mergeCell ref="D4:J5"/>
    <mergeCell ref="D7:J8"/>
    <mergeCell ref="A12:J12"/>
    <mergeCell ref="A13:J13"/>
    <mergeCell ref="A14:J14"/>
    <mergeCell ref="A15:J1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7"/>
  <sheetViews>
    <sheetView tabSelected="1" topLeftCell="A4" zoomScaleNormal="100" zoomScalePageLayoutView="90" workbookViewId="0">
      <selection activeCell="A4" sqref="A4:L4"/>
    </sheetView>
  </sheetViews>
  <sheetFormatPr defaultColWidth="9.109375" defaultRowHeight="14.4" x14ac:dyDescent="0.3"/>
  <cols>
    <col min="1" max="1" width="37.6640625" style="2" customWidth="1"/>
    <col min="2" max="2" width="18.109375" style="2" customWidth="1"/>
    <col min="3" max="12" width="18.44140625" style="2" customWidth="1"/>
    <col min="13" max="13" width="7.44140625" style="2" customWidth="1"/>
    <col min="14" max="14" width="9.109375" style="2"/>
    <col min="15" max="15" width="0" style="2" hidden="1" customWidth="1"/>
    <col min="16" max="16" width="20.5546875" style="2" hidden="1" customWidth="1"/>
    <col min="17" max="19" width="0" style="2" hidden="1" customWidth="1"/>
    <col min="20" max="20" width="35.44140625" style="2" hidden="1" customWidth="1"/>
    <col min="21" max="23" width="0" style="2" hidden="1" customWidth="1"/>
    <col min="24" max="24" width="58.88671875" style="2" hidden="1" customWidth="1"/>
    <col min="25" max="31" width="0" style="2" hidden="1" customWidth="1"/>
    <col min="32" max="16384" width="9.109375" style="2"/>
  </cols>
  <sheetData>
    <row r="1" spans="1:24" ht="21" x14ac:dyDescent="0.4">
      <c r="A1" s="131" t="s">
        <v>53</v>
      </c>
      <c r="B1" s="131"/>
      <c r="C1" s="131"/>
      <c r="D1" s="131"/>
      <c r="E1" s="131"/>
      <c r="F1" s="131"/>
      <c r="G1" s="131"/>
      <c r="H1" s="131"/>
      <c r="I1" s="131"/>
      <c r="J1" s="131"/>
      <c r="K1" s="131"/>
      <c r="L1" s="131"/>
      <c r="M1" s="131"/>
    </row>
    <row r="2" spans="1:24" x14ac:dyDescent="0.3">
      <c r="A2" s="1"/>
      <c r="B2" s="1"/>
      <c r="C2" s="1"/>
      <c r="D2" s="1"/>
      <c r="E2" s="1"/>
      <c r="F2" s="1"/>
      <c r="G2" s="1"/>
      <c r="H2" s="1"/>
      <c r="I2" s="1"/>
      <c r="J2" s="1"/>
      <c r="K2" s="1"/>
      <c r="L2" s="1"/>
      <c r="M2" s="1"/>
    </row>
    <row r="3" spans="1:24" ht="25.8" x14ac:dyDescent="0.3">
      <c r="A3" s="132" t="s">
        <v>39</v>
      </c>
      <c r="B3" s="132"/>
      <c r="C3" s="132"/>
      <c r="D3" s="132"/>
      <c r="E3" s="132"/>
      <c r="F3" s="132"/>
      <c r="G3" s="132"/>
      <c r="H3" s="132"/>
      <c r="I3" s="132"/>
      <c r="J3" s="132"/>
      <c r="K3" s="132"/>
      <c r="L3" s="132"/>
      <c r="M3" s="4"/>
      <c r="S3" s="2" t="s">
        <v>1</v>
      </c>
      <c r="T3" s="2">
        <v>2018</v>
      </c>
      <c r="V3" s="2">
        <v>1</v>
      </c>
      <c r="X3" s="3" t="s">
        <v>2</v>
      </c>
    </row>
    <row r="4" spans="1:24" ht="169.5" customHeight="1" x14ac:dyDescent="0.3">
      <c r="A4" s="133" t="s">
        <v>74</v>
      </c>
      <c r="B4" s="134"/>
      <c r="C4" s="134"/>
      <c r="D4" s="134"/>
      <c r="E4" s="134"/>
      <c r="F4" s="134"/>
      <c r="G4" s="134"/>
      <c r="H4" s="134"/>
      <c r="I4" s="134"/>
      <c r="J4" s="134"/>
      <c r="K4" s="134"/>
      <c r="L4" s="135"/>
      <c r="M4" s="4"/>
      <c r="T4" s="2">
        <v>2019</v>
      </c>
      <c r="X4" s="3"/>
    </row>
    <row r="5" spans="1:24" ht="27.6" x14ac:dyDescent="0.3">
      <c r="A5" s="136" t="s">
        <v>38</v>
      </c>
      <c r="B5" s="136"/>
      <c r="C5" s="136"/>
      <c r="D5" s="136"/>
      <c r="E5" s="136"/>
      <c r="F5" s="136"/>
      <c r="G5" s="136"/>
      <c r="H5" s="136"/>
      <c r="I5" s="136"/>
      <c r="J5" s="136"/>
      <c r="K5" s="16"/>
      <c r="L5" s="16"/>
      <c r="M5" s="16"/>
      <c r="S5" s="2" t="s">
        <v>3</v>
      </c>
      <c r="T5" s="2">
        <v>2020</v>
      </c>
      <c r="V5" s="2">
        <v>2</v>
      </c>
      <c r="X5" s="3" t="s">
        <v>4</v>
      </c>
    </row>
    <row r="6" spans="1:24" x14ac:dyDescent="0.3">
      <c r="A6" s="137" t="s">
        <v>5</v>
      </c>
      <c r="B6" s="137" t="s">
        <v>6</v>
      </c>
      <c r="C6" s="23">
        <v>1</v>
      </c>
      <c r="D6" s="23">
        <v>2</v>
      </c>
      <c r="E6" s="23">
        <v>3</v>
      </c>
      <c r="F6" s="23">
        <v>4</v>
      </c>
      <c r="G6" s="23">
        <v>5</v>
      </c>
      <c r="H6" s="23">
        <v>6</v>
      </c>
      <c r="I6" s="23">
        <v>7</v>
      </c>
      <c r="J6" s="23">
        <v>8</v>
      </c>
      <c r="K6" s="23">
        <v>9</v>
      </c>
      <c r="L6" s="23">
        <v>10</v>
      </c>
      <c r="M6" s="16"/>
      <c r="P6" s="5"/>
      <c r="V6" s="2">
        <v>3</v>
      </c>
    </row>
    <row r="7" spans="1:24" x14ac:dyDescent="0.3">
      <c r="A7" s="137"/>
      <c r="B7" s="137"/>
      <c r="C7" s="23">
        <v>2021</v>
      </c>
      <c r="D7" s="23">
        <f t="shared" ref="D7:L7" si="0">C7+1</f>
        <v>2022</v>
      </c>
      <c r="E7" s="23">
        <f t="shared" si="0"/>
        <v>2023</v>
      </c>
      <c r="F7" s="23">
        <f t="shared" si="0"/>
        <v>2024</v>
      </c>
      <c r="G7" s="23">
        <f t="shared" si="0"/>
        <v>2025</v>
      </c>
      <c r="H7" s="23">
        <f t="shared" si="0"/>
        <v>2026</v>
      </c>
      <c r="I7" s="23">
        <f t="shared" si="0"/>
        <v>2027</v>
      </c>
      <c r="J7" s="23">
        <f t="shared" si="0"/>
        <v>2028</v>
      </c>
      <c r="K7" s="23">
        <f t="shared" si="0"/>
        <v>2029</v>
      </c>
      <c r="L7" s="23">
        <f t="shared" si="0"/>
        <v>2030</v>
      </c>
      <c r="M7" s="16"/>
      <c r="P7" s="5"/>
    </row>
    <row r="8" spans="1:24" x14ac:dyDescent="0.3">
      <c r="A8" s="24" t="s">
        <v>7</v>
      </c>
      <c r="B8" s="25">
        <f>B9+B22+B24</f>
        <v>0</v>
      </c>
      <c r="C8" s="25">
        <f t="shared" ref="C8:L8" si="1">C9+C22+C24</f>
        <v>0</v>
      </c>
      <c r="D8" s="25">
        <f t="shared" si="1"/>
        <v>0</v>
      </c>
      <c r="E8" s="25">
        <f t="shared" si="1"/>
        <v>0</v>
      </c>
      <c r="F8" s="25">
        <f t="shared" si="1"/>
        <v>0</v>
      </c>
      <c r="G8" s="25">
        <f t="shared" si="1"/>
        <v>0</v>
      </c>
      <c r="H8" s="25">
        <f t="shared" si="1"/>
        <v>0</v>
      </c>
      <c r="I8" s="25">
        <f t="shared" si="1"/>
        <v>0</v>
      </c>
      <c r="J8" s="25">
        <f t="shared" si="1"/>
        <v>0</v>
      </c>
      <c r="K8" s="25">
        <f t="shared" si="1"/>
        <v>0</v>
      </c>
      <c r="L8" s="25">
        <f t="shared" si="1"/>
        <v>0</v>
      </c>
      <c r="M8" s="15"/>
      <c r="P8" s="5"/>
      <c r="V8" s="2">
        <v>4</v>
      </c>
    </row>
    <row r="9" spans="1:24" x14ac:dyDescent="0.3">
      <c r="A9" s="26" t="s">
        <v>8</v>
      </c>
      <c r="B9" s="27">
        <f>(B11*B17)+(B12*B18)+(B13*B19)+(B14*B20)+(B15*B21)</f>
        <v>0</v>
      </c>
      <c r="C9" s="27">
        <f t="shared" ref="C9:L9" si="2">(C11*C17)+(C12*C18)+(C13*C19)+(C14*C20)+(C15*C21)</f>
        <v>0</v>
      </c>
      <c r="D9" s="27">
        <f t="shared" si="2"/>
        <v>0</v>
      </c>
      <c r="E9" s="27">
        <f t="shared" si="2"/>
        <v>0</v>
      </c>
      <c r="F9" s="27">
        <f t="shared" si="2"/>
        <v>0</v>
      </c>
      <c r="G9" s="27">
        <f t="shared" si="2"/>
        <v>0</v>
      </c>
      <c r="H9" s="27">
        <f t="shared" si="2"/>
        <v>0</v>
      </c>
      <c r="I9" s="27">
        <f t="shared" si="2"/>
        <v>0</v>
      </c>
      <c r="J9" s="27">
        <f t="shared" si="2"/>
        <v>0</v>
      </c>
      <c r="K9" s="27">
        <f t="shared" si="2"/>
        <v>0</v>
      </c>
      <c r="L9" s="27">
        <f t="shared" si="2"/>
        <v>0</v>
      </c>
      <c r="M9" s="15"/>
      <c r="V9" s="2">
        <v>5</v>
      </c>
    </row>
    <row r="10" spans="1:24" ht="36.75" customHeight="1" x14ac:dyDescent="0.3">
      <c r="A10" s="28" t="s">
        <v>62</v>
      </c>
      <c r="B10" s="27"/>
      <c r="C10" s="27"/>
      <c r="D10" s="27"/>
      <c r="E10" s="27"/>
      <c r="F10" s="27"/>
      <c r="G10" s="27"/>
      <c r="H10" s="27"/>
      <c r="I10" s="27"/>
      <c r="J10" s="29"/>
      <c r="K10" s="29"/>
      <c r="L10" s="29"/>
      <c r="M10" s="15"/>
      <c r="V10" s="2">
        <v>6</v>
      </c>
    </row>
    <row r="11" spans="1:24" x14ac:dyDescent="0.3">
      <c r="A11" s="30" t="s">
        <v>25</v>
      </c>
      <c r="B11" s="22"/>
      <c r="C11" s="22"/>
      <c r="D11" s="22"/>
      <c r="E11" s="22"/>
      <c r="F11" s="22"/>
      <c r="G11" s="22"/>
      <c r="H11" s="22"/>
      <c r="I11" s="22"/>
      <c r="J11" s="22"/>
      <c r="K11" s="22"/>
      <c r="L11" s="22"/>
      <c r="M11" s="15"/>
      <c r="V11" s="2">
        <v>7</v>
      </c>
    </row>
    <row r="12" spans="1:24" x14ac:dyDescent="0.3">
      <c r="A12" s="30" t="s">
        <v>23</v>
      </c>
      <c r="B12" s="22"/>
      <c r="C12" s="22"/>
      <c r="D12" s="22"/>
      <c r="E12" s="22"/>
      <c r="F12" s="22"/>
      <c r="G12" s="22"/>
      <c r="H12" s="22"/>
      <c r="I12" s="22"/>
      <c r="J12" s="22"/>
      <c r="K12" s="22"/>
      <c r="L12" s="22"/>
      <c r="M12" s="15"/>
    </row>
    <row r="13" spans="1:24" x14ac:dyDescent="0.3">
      <c r="A13" s="30" t="s">
        <v>24</v>
      </c>
      <c r="B13" s="22"/>
      <c r="C13" s="22"/>
      <c r="D13" s="22"/>
      <c r="E13" s="22"/>
      <c r="F13" s="22"/>
      <c r="G13" s="22"/>
      <c r="H13" s="22"/>
      <c r="I13" s="22"/>
      <c r="J13" s="22"/>
      <c r="K13" s="22"/>
      <c r="L13" s="22"/>
      <c r="M13" s="15"/>
    </row>
    <row r="14" spans="1:24" x14ac:dyDescent="0.3">
      <c r="A14" s="30" t="s">
        <v>45</v>
      </c>
      <c r="B14" s="22"/>
      <c r="C14" s="22"/>
      <c r="D14" s="22"/>
      <c r="E14" s="22"/>
      <c r="F14" s="22"/>
      <c r="G14" s="22"/>
      <c r="H14" s="22"/>
      <c r="I14" s="22"/>
      <c r="J14" s="22"/>
      <c r="K14" s="22"/>
      <c r="L14" s="22"/>
      <c r="M14" s="15"/>
    </row>
    <row r="15" spans="1:24" x14ac:dyDescent="0.3">
      <c r="A15" s="30" t="s">
        <v>41</v>
      </c>
      <c r="B15" s="22"/>
      <c r="C15" s="22"/>
      <c r="D15" s="22"/>
      <c r="E15" s="22"/>
      <c r="F15" s="22"/>
      <c r="G15" s="22"/>
      <c r="H15" s="22"/>
      <c r="I15" s="22"/>
      <c r="J15" s="22"/>
      <c r="K15" s="22"/>
      <c r="L15" s="22"/>
      <c r="M15" s="15"/>
    </row>
    <row r="16" spans="1:24" x14ac:dyDescent="0.3">
      <c r="A16" s="28" t="s">
        <v>9</v>
      </c>
      <c r="B16" s="27"/>
      <c r="C16" s="27"/>
      <c r="D16" s="27"/>
      <c r="E16" s="27"/>
      <c r="F16" s="27"/>
      <c r="G16" s="27"/>
      <c r="H16" s="27"/>
      <c r="I16" s="27"/>
      <c r="J16" s="29"/>
      <c r="K16" s="29"/>
      <c r="L16" s="29"/>
      <c r="M16" s="15"/>
      <c r="V16" s="2">
        <v>8</v>
      </c>
    </row>
    <row r="17" spans="1:22" x14ac:dyDescent="0.3">
      <c r="A17" s="30" t="str">
        <f>A11</f>
        <v>PRIMJERI: Svježa orada (kg)</v>
      </c>
      <c r="B17" s="22"/>
      <c r="C17" s="22"/>
      <c r="D17" s="22"/>
      <c r="E17" s="22"/>
      <c r="F17" s="22"/>
      <c r="G17" s="22"/>
      <c r="H17" s="22"/>
      <c r="I17" s="22"/>
      <c r="J17" s="22"/>
      <c r="K17" s="22"/>
      <c r="L17" s="22"/>
      <c r="M17" s="15"/>
      <c r="P17" s="5"/>
      <c r="Q17" s="5"/>
      <c r="R17" s="5"/>
      <c r="V17" s="2">
        <v>9</v>
      </c>
    </row>
    <row r="18" spans="1:22" x14ac:dyDescent="0.3">
      <c r="A18" s="30" t="str">
        <f t="shared" ref="A18:A19" si="3">A12</f>
        <v>Jakopova kapica (kom)</v>
      </c>
      <c r="B18" s="22"/>
      <c r="C18" s="22"/>
      <c r="D18" s="22"/>
      <c r="E18" s="22"/>
      <c r="F18" s="22"/>
      <c r="G18" s="22"/>
      <c r="H18" s="22"/>
      <c r="I18" s="22"/>
      <c r="J18" s="22"/>
      <c r="K18" s="22"/>
      <c r="L18" s="22"/>
      <c r="M18" s="15"/>
      <c r="P18" s="5"/>
      <c r="Q18" s="5"/>
      <c r="R18" s="5"/>
    </row>
    <row r="19" spans="1:22" x14ac:dyDescent="0.3">
      <c r="A19" s="30" t="str">
        <f t="shared" si="3"/>
        <v>Pržene sardelice (porcija)</v>
      </c>
      <c r="B19" s="22"/>
      <c r="C19" s="22"/>
      <c r="D19" s="22"/>
      <c r="E19" s="22"/>
      <c r="F19" s="22"/>
      <c r="G19" s="22"/>
      <c r="H19" s="22"/>
      <c r="I19" s="22"/>
      <c r="J19" s="22"/>
      <c r="K19" s="22"/>
      <c r="L19" s="22"/>
      <c r="M19" s="15"/>
      <c r="P19" s="5"/>
      <c r="Q19" s="5"/>
      <c r="R19" s="5"/>
    </row>
    <row r="20" spans="1:22" x14ac:dyDescent="0.3">
      <c r="A20" s="30" t="str">
        <f>A14</f>
        <v>Kamenice (kg)</v>
      </c>
      <c r="B20" s="22"/>
      <c r="C20" s="22"/>
      <c r="D20" s="22"/>
      <c r="E20" s="22"/>
      <c r="F20" s="22"/>
      <c r="G20" s="22"/>
      <c r="H20" s="22"/>
      <c r="I20" s="22"/>
      <c r="J20" s="22"/>
      <c r="K20" s="22"/>
      <c r="L20" s="22"/>
      <c r="M20" s="15"/>
      <c r="P20" s="5"/>
      <c r="Q20" s="5"/>
      <c r="R20" s="5"/>
    </row>
    <row r="21" spans="1:22" ht="15" customHeight="1" x14ac:dyDescent="0.3">
      <c r="A21" s="30" t="s">
        <v>40</v>
      </c>
      <c r="B21" s="22"/>
      <c r="C21" s="22"/>
      <c r="D21" s="22"/>
      <c r="E21" s="22"/>
      <c r="F21" s="22"/>
      <c r="G21" s="22"/>
      <c r="H21" s="22"/>
      <c r="I21" s="22"/>
      <c r="J21" s="22"/>
      <c r="K21" s="22"/>
      <c r="L21" s="22"/>
      <c r="M21" s="15"/>
      <c r="P21" s="5"/>
      <c r="Q21" s="5"/>
      <c r="R21" s="5"/>
    </row>
    <row r="22" spans="1:22" x14ac:dyDescent="0.3">
      <c r="A22" s="26" t="s">
        <v>22</v>
      </c>
      <c r="B22" s="27"/>
      <c r="C22" s="27">
        <f t="shared" ref="C22:L22" si="4">C23</f>
        <v>0</v>
      </c>
      <c r="D22" s="27">
        <f t="shared" si="4"/>
        <v>0</v>
      </c>
      <c r="E22" s="27">
        <f t="shared" si="4"/>
        <v>0</v>
      </c>
      <c r="F22" s="27">
        <f t="shared" si="4"/>
        <v>0</v>
      </c>
      <c r="G22" s="27">
        <f t="shared" si="4"/>
        <v>0</v>
      </c>
      <c r="H22" s="27">
        <f t="shared" si="4"/>
        <v>0</v>
      </c>
      <c r="I22" s="27">
        <f t="shared" si="4"/>
        <v>0</v>
      </c>
      <c r="J22" s="27">
        <f t="shared" si="4"/>
        <v>0</v>
      </c>
      <c r="K22" s="27">
        <f t="shared" si="4"/>
        <v>0</v>
      </c>
      <c r="L22" s="27">
        <f t="shared" si="4"/>
        <v>0</v>
      </c>
      <c r="M22" s="15"/>
      <c r="P22" s="5"/>
      <c r="Q22" s="5"/>
      <c r="R22" s="5"/>
      <c r="V22" s="2">
        <v>10</v>
      </c>
    </row>
    <row r="23" spans="1:22" ht="15" x14ac:dyDescent="0.3">
      <c r="A23" s="35" t="s">
        <v>30</v>
      </c>
      <c r="B23" s="22"/>
      <c r="C23" s="22"/>
      <c r="D23" s="22"/>
      <c r="E23" s="22"/>
      <c r="F23" s="22"/>
      <c r="G23" s="22"/>
      <c r="H23" s="22"/>
      <c r="I23" s="22"/>
      <c r="J23" s="22"/>
      <c r="K23" s="22"/>
      <c r="L23" s="22"/>
      <c r="M23" s="15"/>
      <c r="P23" s="6"/>
      <c r="Q23" s="6"/>
      <c r="R23" s="6"/>
      <c r="V23" s="2">
        <v>11</v>
      </c>
    </row>
    <row r="24" spans="1:22" ht="16.2" x14ac:dyDescent="0.3">
      <c r="A24" s="26" t="s">
        <v>32</v>
      </c>
      <c r="B24" s="27"/>
      <c r="C24" s="27">
        <f>C25+C26</f>
        <v>0</v>
      </c>
      <c r="D24" s="27">
        <f t="shared" ref="D24:L24" si="5">D25+D26</f>
        <v>0</v>
      </c>
      <c r="E24" s="27">
        <f t="shared" si="5"/>
        <v>0</v>
      </c>
      <c r="F24" s="27">
        <f t="shared" si="5"/>
        <v>0</v>
      </c>
      <c r="G24" s="27">
        <f t="shared" si="5"/>
        <v>0</v>
      </c>
      <c r="H24" s="27">
        <f t="shared" si="5"/>
        <v>0</v>
      </c>
      <c r="I24" s="27">
        <f t="shared" si="5"/>
        <v>0</v>
      </c>
      <c r="J24" s="27">
        <f t="shared" si="5"/>
        <v>0</v>
      </c>
      <c r="K24" s="27">
        <f t="shared" si="5"/>
        <v>0</v>
      </c>
      <c r="L24" s="27">
        <f t="shared" si="5"/>
        <v>0</v>
      </c>
      <c r="M24" s="15"/>
      <c r="P24" s="6"/>
      <c r="Q24" s="6"/>
      <c r="R24" s="6"/>
    </row>
    <row r="25" spans="1:22" x14ac:dyDescent="0.3">
      <c r="A25" s="31" t="s">
        <v>29</v>
      </c>
      <c r="B25" s="22"/>
      <c r="C25" s="22"/>
      <c r="D25" s="22"/>
      <c r="E25" s="22"/>
      <c r="F25" s="22"/>
      <c r="G25" s="22"/>
      <c r="H25" s="22"/>
      <c r="I25" s="22"/>
      <c r="J25" s="22"/>
      <c r="K25" s="22"/>
      <c r="L25" s="22"/>
      <c r="M25" s="15"/>
      <c r="P25" s="6"/>
      <c r="Q25" s="6"/>
      <c r="R25" s="6"/>
    </row>
    <row r="26" spans="1:22" x14ac:dyDescent="0.3">
      <c r="A26" s="31" t="s">
        <v>27</v>
      </c>
      <c r="B26" s="22"/>
      <c r="C26" s="22"/>
      <c r="D26" s="22"/>
      <c r="E26" s="22"/>
      <c r="F26" s="22"/>
      <c r="G26" s="22"/>
      <c r="H26" s="22"/>
      <c r="I26" s="22"/>
      <c r="J26" s="22"/>
      <c r="K26" s="22"/>
      <c r="L26" s="22"/>
      <c r="M26" s="15"/>
      <c r="P26" s="6"/>
      <c r="Q26" s="6"/>
      <c r="R26" s="6"/>
    </row>
    <row r="27" spans="1:22" x14ac:dyDescent="0.3">
      <c r="A27" s="24" t="s">
        <v>10</v>
      </c>
      <c r="B27" s="25">
        <f>B28+B36+B39</f>
        <v>0</v>
      </c>
      <c r="C27" s="25">
        <f t="shared" ref="C27:L27" si="6">C28+C36+C39</f>
        <v>0</v>
      </c>
      <c r="D27" s="25">
        <f t="shared" si="6"/>
        <v>0</v>
      </c>
      <c r="E27" s="25">
        <f t="shared" si="6"/>
        <v>0</v>
      </c>
      <c r="F27" s="25">
        <f t="shared" si="6"/>
        <v>0</v>
      </c>
      <c r="G27" s="25">
        <f t="shared" si="6"/>
        <v>0</v>
      </c>
      <c r="H27" s="25">
        <f t="shared" si="6"/>
        <v>0</v>
      </c>
      <c r="I27" s="25">
        <f t="shared" si="6"/>
        <v>0</v>
      </c>
      <c r="J27" s="25">
        <f t="shared" si="6"/>
        <v>0</v>
      </c>
      <c r="K27" s="25">
        <f t="shared" si="6"/>
        <v>0</v>
      </c>
      <c r="L27" s="25">
        <f t="shared" si="6"/>
        <v>0</v>
      </c>
      <c r="M27" s="15"/>
      <c r="P27" s="5"/>
      <c r="V27" s="2">
        <v>12</v>
      </c>
    </row>
    <row r="28" spans="1:22" x14ac:dyDescent="0.3">
      <c r="A28" s="26" t="s">
        <v>11</v>
      </c>
      <c r="B28" s="27">
        <f>SUM(B29:B35)</f>
        <v>0</v>
      </c>
      <c r="C28" s="27">
        <f t="shared" ref="C28:L28" si="7">SUM(C29:C35)</f>
        <v>0</v>
      </c>
      <c r="D28" s="27">
        <f t="shared" si="7"/>
        <v>0</v>
      </c>
      <c r="E28" s="27">
        <f t="shared" si="7"/>
        <v>0</v>
      </c>
      <c r="F28" s="27">
        <f t="shared" si="7"/>
        <v>0</v>
      </c>
      <c r="G28" s="27">
        <f t="shared" si="7"/>
        <v>0</v>
      </c>
      <c r="H28" s="27">
        <f t="shared" si="7"/>
        <v>0</v>
      </c>
      <c r="I28" s="27">
        <f t="shared" si="7"/>
        <v>0</v>
      </c>
      <c r="J28" s="27">
        <f t="shared" si="7"/>
        <v>0</v>
      </c>
      <c r="K28" s="27">
        <f t="shared" si="7"/>
        <v>0</v>
      </c>
      <c r="L28" s="27">
        <f t="shared" si="7"/>
        <v>0</v>
      </c>
      <c r="M28" s="15"/>
      <c r="P28" s="14"/>
    </row>
    <row r="29" spans="1:22" x14ac:dyDescent="0.3">
      <c r="A29" s="31" t="s">
        <v>26</v>
      </c>
      <c r="B29" s="22"/>
      <c r="C29" s="22"/>
      <c r="D29" s="22"/>
      <c r="E29" s="22"/>
      <c r="F29" s="22"/>
      <c r="G29" s="22"/>
      <c r="H29" s="22"/>
      <c r="I29" s="22"/>
      <c r="J29" s="22"/>
      <c r="K29" s="22"/>
      <c r="L29" s="22"/>
      <c r="M29" s="15"/>
      <c r="P29" s="7"/>
      <c r="Q29" s="7"/>
      <c r="R29" s="7"/>
      <c r="S29" s="7"/>
      <c r="T29" s="7"/>
    </row>
    <row r="30" spans="1:22" x14ac:dyDescent="0.3">
      <c r="A30" s="31" t="s">
        <v>12</v>
      </c>
      <c r="B30" s="22"/>
      <c r="C30" s="22"/>
      <c r="D30" s="22"/>
      <c r="E30" s="22"/>
      <c r="F30" s="22"/>
      <c r="G30" s="22"/>
      <c r="H30" s="22"/>
      <c r="I30" s="22"/>
      <c r="J30" s="22"/>
      <c r="K30" s="22"/>
      <c r="L30" s="22"/>
      <c r="M30" s="15"/>
      <c r="P30" s="7"/>
      <c r="Q30" s="7"/>
      <c r="R30" s="7"/>
      <c r="S30" s="7"/>
      <c r="T30" s="7"/>
    </row>
    <row r="31" spans="1:22" x14ac:dyDescent="0.3">
      <c r="A31" s="31" t="s">
        <v>13</v>
      </c>
      <c r="B31" s="22"/>
      <c r="C31" s="22"/>
      <c r="D31" s="22"/>
      <c r="E31" s="22"/>
      <c r="F31" s="22"/>
      <c r="G31" s="22"/>
      <c r="H31" s="22"/>
      <c r="I31" s="22"/>
      <c r="J31" s="22"/>
      <c r="K31" s="22"/>
      <c r="L31" s="22"/>
      <c r="M31" s="15"/>
      <c r="P31" s="7"/>
      <c r="Q31" s="7"/>
      <c r="R31" s="7"/>
      <c r="S31" s="7"/>
      <c r="T31" s="7"/>
    </row>
    <row r="32" spans="1:22" x14ac:dyDescent="0.3">
      <c r="A32" s="31" t="s">
        <v>14</v>
      </c>
      <c r="B32" s="22"/>
      <c r="C32" s="22"/>
      <c r="D32" s="22"/>
      <c r="E32" s="22"/>
      <c r="F32" s="22"/>
      <c r="G32" s="22"/>
      <c r="H32" s="22"/>
      <c r="I32" s="22"/>
      <c r="J32" s="22"/>
      <c r="K32" s="22"/>
      <c r="L32" s="22"/>
      <c r="M32" s="15"/>
      <c r="P32" s="7"/>
      <c r="Q32" s="7"/>
      <c r="R32" s="7"/>
      <c r="S32" s="7"/>
      <c r="T32" s="7"/>
    </row>
    <row r="33" spans="1:20" x14ac:dyDescent="0.3">
      <c r="A33" s="31" t="s">
        <v>15</v>
      </c>
      <c r="B33" s="22"/>
      <c r="C33" s="22"/>
      <c r="D33" s="22"/>
      <c r="E33" s="22"/>
      <c r="F33" s="22"/>
      <c r="G33" s="22"/>
      <c r="H33" s="22"/>
      <c r="I33" s="22"/>
      <c r="J33" s="22"/>
      <c r="K33" s="22"/>
      <c r="L33" s="22"/>
      <c r="M33" s="15"/>
      <c r="P33" s="7"/>
      <c r="Q33" s="7"/>
      <c r="R33" s="7"/>
      <c r="S33" s="7"/>
      <c r="T33" s="7"/>
    </row>
    <row r="34" spans="1:20" x14ac:dyDescent="0.3">
      <c r="A34" s="31" t="s">
        <v>16</v>
      </c>
      <c r="B34" s="22"/>
      <c r="C34" s="22"/>
      <c r="D34" s="22"/>
      <c r="E34" s="22"/>
      <c r="F34" s="22"/>
      <c r="G34" s="22"/>
      <c r="H34" s="22"/>
      <c r="I34" s="22"/>
      <c r="J34" s="22"/>
      <c r="K34" s="22"/>
      <c r="L34" s="22"/>
      <c r="M34" s="15"/>
      <c r="P34" s="7"/>
      <c r="Q34" s="7"/>
      <c r="R34" s="7"/>
      <c r="S34" s="7"/>
      <c r="T34" s="7"/>
    </row>
    <row r="35" spans="1:20" x14ac:dyDescent="0.3">
      <c r="A35" s="31" t="s">
        <v>17</v>
      </c>
      <c r="B35" s="22"/>
      <c r="C35" s="22"/>
      <c r="D35" s="22"/>
      <c r="E35" s="22"/>
      <c r="F35" s="22"/>
      <c r="G35" s="22"/>
      <c r="H35" s="22"/>
      <c r="I35" s="22"/>
      <c r="J35" s="22"/>
      <c r="K35" s="22"/>
      <c r="L35" s="22"/>
      <c r="M35" s="15"/>
      <c r="P35" s="7"/>
      <c r="Q35" s="7"/>
      <c r="R35" s="7"/>
      <c r="S35" s="7"/>
      <c r="T35" s="7"/>
    </row>
    <row r="36" spans="1:20" ht="16.2" x14ac:dyDescent="0.3">
      <c r="A36" s="26" t="s">
        <v>36</v>
      </c>
      <c r="B36" s="27">
        <f>SUM(B37:B38)</f>
        <v>0</v>
      </c>
      <c r="C36" s="27">
        <f t="shared" ref="C36:L36" si="8">SUM(C37:C38)</f>
        <v>0</v>
      </c>
      <c r="D36" s="27">
        <f t="shared" si="8"/>
        <v>0</v>
      </c>
      <c r="E36" s="27">
        <f t="shared" si="8"/>
        <v>0</v>
      </c>
      <c r="F36" s="27">
        <f t="shared" si="8"/>
        <v>0</v>
      </c>
      <c r="G36" s="27">
        <f t="shared" si="8"/>
        <v>0</v>
      </c>
      <c r="H36" s="27">
        <f t="shared" si="8"/>
        <v>0</v>
      </c>
      <c r="I36" s="27">
        <f t="shared" si="8"/>
        <v>0</v>
      </c>
      <c r="J36" s="27">
        <f t="shared" si="8"/>
        <v>0</v>
      </c>
      <c r="K36" s="27">
        <f t="shared" si="8"/>
        <v>0</v>
      </c>
      <c r="L36" s="27">
        <f t="shared" si="8"/>
        <v>0</v>
      </c>
      <c r="M36" s="15"/>
      <c r="P36" s="7"/>
      <c r="Q36" s="7"/>
      <c r="R36" s="7"/>
      <c r="S36" s="7"/>
      <c r="T36" s="7"/>
    </row>
    <row r="37" spans="1:20" x14ac:dyDescent="0.3">
      <c r="A37" s="31" t="s">
        <v>18</v>
      </c>
      <c r="B37" s="22"/>
      <c r="C37" s="22"/>
      <c r="D37" s="22"/>
      <c r="E37" s="22"/>
      <c r="F37" s="22"/>
      <c r="G37" s="22"/>
      <c r="H37" s="22"/>
      <c r="I37" s="22"/>
      <c r="J37" s="22"/>
      <c r="K37" s="22"/>
      <c r="L37" s="22"/>
      <c r="M37" s="15"/>
      <c r="P37" s="7"/>
      <c r="Q37" s="7"/>
      <c r="R37" s="7"/>
      <c r="S37" s="7"/>
      <c r="T37" s="8">
        <v>320000</v>
      </c>
    </row>
    <row r="38" spans="1:20" ht="15" x14ac:dyDescent="0.3">
      <c r="A38" s="31" t="s">
        <v>64</v>
      </c>
      <c r="B38" s="22"/>
      <c r="C38" s="22"/>
      <c r="D38" s="22"/>
      <c r="E38" s="22"/>
      <c r="F38" s="22"/>
      <c r="G38" s="22"/>
      <c r="H38" s="22"/>
      <c r="I38" s="22"/>
      <c r="J38" s="22"/>
      <c r="K38" s="22"/>
      <c r="L38" s="22"/>
      <c r="M38" s="15"/>
      <c r="P38" s="7"/>
      <c r="Q38" s="7"/>
      <c r="R38" s="7"/>
      <c r="S38" s="7"/>
      <c r="T38" s="8"/>
    </row>
    <row r="39" spans="1:20" ht="16.2" x14ac:dyDescent="0.3">
      <c r="A39" s="32" t="s">
        <v>33</v>
      </c>
      <c r="B39" s="27">
        <f t="shared" ref="B39:L39" si="9">B40</f>
        <v>0</v>
      </c>
      <c r="C39" s="27">
        <f t="shared" si="9"/>
        <v>0</v>
      </c>
      <c r="D39" s="27">
        <f t="shared" si="9"/>
        <v>0</v>
      </c>
      <c r="E39" s="27">
        <f t="shared" si="9"/>
        <v>0</v>
      </c>
      <c r="F39" s="27">
        <f t="shared" si="9"/>
        <v>0</v>
      </c>
      <c r="G39" s="27">
        <f t="shared" si="9"/>
        <v>0</v>
      </c>
      <c r="H39" s="27">
        <f t="shared" si="9"/>
        <v>0</v>
      </c>
      <c r="I39" s="27">
        <f t="shared" si="9"/>
        <v>0</v>
      </c>
      <c r="J39" s="27">
        <f t="shared" si="9"/>
        <v>0</v>
      </c>
      <c r="K39" s="27">
        <f t="shared" si="9"/>
        <v>0</v>
      </c>
      <c r="L39" s="27">
        <f t="shared" si="9"/>
        <v>0</v>
      </c>
      <c r="M39" s="15"/>
      <c r="P39" s="7"/>
      <c r="Q39" s="7"/>
      <c r="R39" s="7"/>
      <c r="S39" s="7"/>
      <c r="T39" s="8"/>
    </row>
    <row r="40" spans="1:20" x14ac:dyDescent="0.3">
      <c r="A40" s="34" t="s">
        <v>28</v>
      </c>
      <c r="B40" s="22"/>
      <c r="C40" s="22"/>
      <c r="D40" s="22"/>
      <c r="E40" s="22"/>
      <c r="F40" s="22"/>
      <c r="G40" s="22"/>
      <c r="H40" s="22"/>
      <c r="I40" s="22"/>
      <c r="J40" s="22"/>
      <c r="K40" s="22"/>
      <c r="L40" s="22"/>
      <c r="M40" s="15"/>
      <c r="P40" s="7"/>
      <c r="Q40" s="7"/>
      <c r="R40" s="7"/>
      <c r="S40" s="7"/>
      <c r="T40" s="8"/>
    </row>
    <row r="41" spans="1:20" x14ac:dyDescent="0.3">
      <c r="A41" s="24" t="s">
        <v>59</v>
      </c>
      <c r="B41" s="25">
        <f t="shared" ref="B41:L41" si="10">B8-B27</f>
        <v>0</v>
      </c>
      <c r="C41" s="25">
        <f t="shared" si="10"/>
        <v>0</v>
      </c>
      <c r="D41" s="25">
        <f t="shared" si="10"/>
        <v>0</v>
      </c>
      <c r="E41" s="25">
        <f t="shared" si="10"/>
        <v>0</v>
      </c>
      <c r="F41" s="25">
        <f t="shared" si="10"/>
        <v>0</v>
      </c>
      <c r="G41" s="25">
        <f t="shared" si="10"/>
        <v>0</v>
      </c>
      <c r="H41" s="25">
        <f t="shared" si="10"/>
        <v>0</v>
      </c>
      <c r="I41" s="25">
        <f t="shared" si="10"/>
        <v>0</v>
      </c>
      <c r="J41" s="25">
        <f t="shared" si="10"/>
        <v>0</v>
      </c>
      <c r="K41" s="25">
        <f t="shared" si="10"/>
        <v>0</v>
      </c>
      <c r="L41" s="25">
        <f t="shared" si="10"/>
        <v>0</v>
      </c>
      <c r="M41" s="15"/>
      <c r="P41" s="7"/>
      <c r="Q41" s="7"/>
      <c r="R41" s="7"/>
      <c r="S41" s="7"/>
      <c r="T41" s="8"/>
    </row>
    <row r="42" spans="1:20" x14ac:dyDescent="0.3">
      <c r="A42" s="24" t="s">
        <v>60</v>
      </c>
      <c r="B42" s="33"/>
      <c r="C42" s="25">
        <f>C41</f>
        <v>0</v>
      </c>
      <c r="D42" s="25">
        <f>D41+C42</f>
        <v>0</v>
      </c>
      <c r="E42" s="25">
        <f t="shared" ref="E42:L42" si="11">E41+D42</f>
        <v>0</v>
      </c>
      <c r="F42" s="25">
        <f t="shared" si="11"/>
        <v>0</v>
      </c>
      <c r="G42" s="25">
        <f t="shared" si="11"/>
        <v>0</v>
      </c>
      <c r="H42" s="25">
        <f t="shared" si="11"/>
        <v>0</v>
      </c>
      <c r="I42" s="25">
        <f t="shared" si="11"/>
        <v>0</v>
      </c>
      <c r="J42" s="25">
        <f t="shared" si="11"/>
        <v>0</v>
      </c>
      <c r="K42" s="25">
        <f t="shared" si="11"/>
        <v>0</v>
      </c>
      <c r="L42" s="25">
        <f t="shared" si="11"/>
        <v>0</v>
      </c>
      <c r="M42" s="15"/>
      <c r="P42" s="7"/>
      <c r="Q42" s="7"/>
      <c r="R42" s="7"/>
      <c r="S42" s="7"/>
      <c r="T42" s="8"/>
    </row>
    <row r="43" spans="1:20" x14ac:dyDescent="0.3">
      <c r="A43" s="9"/>
      <c r="B43" s="10"/>
      <c r="C43" s="11"/>
      <c r="D43" s="12"/>
      <c r="E43" s="12"/>
      <c r="F43" s="12"/>
      <c r="G43" s="17"/>
      <c r="H43" s="17"/>
      <c r="I43" s="11"/>
      <c r="J43" s="13"/>
      <c r="K43" s="15"/>
      <c r="L43" s="15"/>
      <c r="M43" s="15"/>
      <c r="P43" s="7"/>
      <c r="Q43" s="7"/>
      <c r="R43" s="7"/>
      <c r="S43" s="7"/>
      <c r="T43" s="8"/>
    </row>
    <row r="44" spans="1:20" x14ac:dyDescent="0.3">
      <c r="A44" s="138" t="s">
        <v>0</v>
      </c>
      <c r="B44" s="138"/>
      <c r="C44" s="138"/>
      <c r="D44" s="138"/>
      <c r="E44" s="138"/>
      <c r="F44" s="138"/>
      <c r="G44" s="138"/>
      <c r="H44" s="138"/>
      <c r="I44" s="138"/>
      <c r="J44" s="138"/>
      <c r="K44" s="138"/>
      <c r="L44" s="138"/>
      <c r="M44" s="15"/>
      <c r="P44" s="7"/>
      <c r="Q44" s="7"/>
      <c r="R44" s="7"/>
      <c r="S44" s="7"/>
      <c r="T44" s="8"/>
    </row>
    <row r="45" spans="1:20" ht="18.75" customHeight="1" x14ac:dyDescent="0.3">
      <c r="A45" s="141" t="s">
        <v>31</v>
      </c>
      <c r="B45" s="141"/>
      <c r="C45" s="141"/>
      <c r="D45" s="141"/>
      <c r="E45" s="141"/>
      <c r="F45" s="141"/>
      <c r="G45" s="141"/>
      <c r="H45" s="141"/>
      <c r="I45" s="141"/>
      <c r="J45" s="141"/>
      <c r="K45" s="141"/>
      <c r="L45" s="141"/>
      <c r="M45" s="15"/>
      <c r="P45" s="7"/>
      <c r="Q45" s="7"/>
      <c r="R45" s="7"/>
      <c r="S45" s="7"/>
      <c r="T45" s="8"/>
    </row>
    <row r="46" spans="1:20" ht="18.75" customHeight="1" x14ac:dyDescent="0.3">
      <c r="A46" s="141" t="s">
        <v>34</v>
      </c>
      <c r="B46" s="141"/>
      <c r="C46" s="141"/>
      <c r="D46" s="141"/>
      <c r="E46" s="141"/>
      <c r="F46" s="141"/>
      <c r="G46" s="141"/>
      <c r="H46" s="141"/>
      <c r="I46" s="141"/>
      <c r="J46" s="141"/>
      <c r="K46" s="141"/>
      <c r="L46" s="141"/>
      <c r="M46" s="15"/>
      <c r="P46" s="7"/>
      <c r="Q46" s="7"/>
      <c r="R46" s="7"/>
      <c r="S46" s="7"/>
      <c r="T46" s="8"/>
    </row>
    <row r="47" spans="1:20" ht="31.5" customHeight="1" x14ac:dyDescent="0.3">
      <c r="A47" s="141" t="s">
        <v>63</v>
      </c>
      <c r="B47" s="141"/>
      <c r="C47" s="141"/>
      <c r="D47" s="141"/>
      <c r="E47" s="141"/>
      <c r="F47" s="141"/>
      <c r="G47" s="141"/>
      <c r="H47" s="141"/>
      <c r="I47" s="141"/>
      <c r="J47" s="141"/>
      <c r="K47" s="141"/>
      <c r="L47" s="141"/>
      <c r="M47" s="15"/>
      <c r="P47" s="7"/>
      <c r="Q47" s="7"/>
      <c r="R47" s="7"/>
      <c r="S47" s="7"/>
      <c r="T47" s="8"/>
    </row>
    <row r="48" spans="1:20" ht="30.75" customHeight="1" x14ac:dyDescent="0.3">
      <c r="A48" s="141" t="s">
        <v>61</v>
      </c>
      <c r="B48" s="141"/>
      <c r="C48" s="141"/>
      <c r="D48" s="141"/>
      <c r="E48" s="141"/>
      <c r="F48" s="141"/>
      <c r="G48" s="141"/>
      <c r="H48" s="141"/>
      <c r="I48" s="141"/>
      <c r="J48" s="141"/>
      <c r="K48" s="141"/>
      <c r="L48" s="141"/>
      <c r="M48" s="15"/>
      <c r="P48" s="7"/>
      <c r="Q48" s="7"/>
      <c r="R48" s="7"/>
      <c r="S48" s="7"/>
      <c r="T48" s="8"/>
    </row>
    <row r="49" spans="1:20" ht="18.75" customHeight="1" x14ac:dyDescent="0.3">
      <c r="A49" s="142" t="s">
        <v>57</v>
      </c>
      <c r="B49" s="141"/>
      <c r="C49" s="141"/>
      <c r="D49" s="141"/>
      <c r="E49" s="141"/>
      <c r="F49" s="53"/>
      <c r="G49" s="53"/>
      <c r="H49" s="53"/>
      <c r="I49" s="53"/>
      <c r="J49" s="53"/>
      <c r="K49" s="53"/>
      <c r="L49" s="53"/>
      <c r="M49" s="15"/>
      <c r="P49" s="7"/>
      <c r="Q49" s="7"/>
      <c r="R49" s="7"/>
      <c r="S49" s="7"/>
      <c r="T49" s="8"/>
    </row>
    <row r="50" spans="1:20" x14ac:dyDescent="0.3">
      <c r="A50" s="39"/>
      <c r="B50" s="39"/>
      <c r="C50" s="39"/>
      <c r="D50" s="39"/>
      <c r="E50" s="39"/>
      <c r="F50" s="39"/>
      <c r="G50" s="39"/>
      <c r="H50" s="39"/>
      <c r="I50" s="39"/>
      <c r="J50" s="39"/>
      <c r="K50" s="39"/>
      <c r="L50" s="39"/>
      <c r="M50" s="15"/>
      <c r="P50" s="7"/>
      <c r="Q50" s="7"/>
      <c r="R50" s="7"/>
      <c r="S50" s="7"/>
      <c r="T50" s="8"/>
    </row>
    <row r="51" spans="1:20" x14ac:dyDescent="0.3">
      <c r="A51" s="138" t="s">
        <v>42</v>
      </c>
      <c r="B51" s="138"/>
      <c r="C51" s="138"/>
      <c r="D51" s="138"/>
      <c r="E51" s="138"/>
      <c r="F51" s="138"/>
      <c r="G51" s="138"/>
      <c r="H51" s="138"/>
      <c r="I51" s="138"/>
      <c r="J51" s="138"/>
      <c r="K51" s="138"/>
      <c r="L51" s="138"/>
      <c r="M51" s="15"/>
      <c r="P51" s="7"/>
      <c r="Q51" s="7"/>
      <c r="R51" s="7"/>
      <c r="S51" s="7"/>
      <c r="T51" s="8"/>
    </row>
    <row r="52" spans="1:20" x14ac:dyDescent="0.3">
      <c r="A52" s="143" t="s">
        <v>58</v>
      </c>
      <c r="B52" s="143"/>
      <c r="C52" s="143"/>
      <c r="D52" s="143"/>
      <c r="E52" s="143"/>
      <c r="F52" s="143"/>
      <c r="G52" s="143"/>
      <c r="H52" s="143"/>
      <c r="I52" s="143"/>
      <c r="J52" s="143"/>
      <c r="K52" s="143"/>
      <c r="L52" s="143"/>
      <c r="M52" s="15"/>
      <c r="P52" s="7"/>
      <c r="Q52" s="7"/>
      <c r="R52" s="7"/>
      <c r="S52" s="7"/>
      <c r="T52" s="8"/>
    </row>
    <row r="53" spans="1:20" x14ac:dyDescent="0.3">
      <c r="A53" s="40"/>
      <c r="B53" s="40"/>
      <c r="C53" s="40"/>
      <c r="D53" s="40"/>
      <c r="E53" s="40"/>
      <c r="F53" s="40"/>
      <c r="G53" s="40"/>
      <c r="H53" s="40"/>
      <c r="I53" s="40"/>
      <c r="J53" s="40"/>
      <c r="K53" s="40"/>
      <c r="L53" s="40"/>
      <c r="M53" s="15"/>
      <c r="P53" s="7"/>
      <c r="Q53" s="7"/>
      <c r="R53" s="7"/>
      <c r="S53" s="7"/>
      <c r="T53" s="8"/>
    </row>
    <row r="54" spans="1:20" x14ac:dyDescent="0.3">
      <c r="A54" s="41"/>
      <c r="B54" s="41"/>
      <c r="C54" s="41"/>
      <c r="D54" s="41"/>
      <c r="E54" s="41"/>
      <c r="F54" s="41"/>
      <c r="G54" s="41"/>
      <c r="H54" s="41"/>
      <c r="I54" s="41"/>
      <c r="J54" s="41"/>
      <c r="K54" s="41"/>
      <c r="L54" s="41"/>
      <c r="M54" s="15"/>
      <c r="P54" s="7"/>
      <c r="Q54" s="7"/>
      <c r="R54" s="7"/>
      <c r="S54" s="7"/>
      <c r="T54" s="8"/>
    </row>
    <row r="55" spans="1:20" x14ac:dyDescent="0.3">
      <c r="A55" s="9"/>
      <c r="B55" s="10"/>
      <c r="C55" s="9"/>
      <c r="D55" s="36"/>
      <c r="E55" s="36"/>
      <c r="F55" s="36"/>
      <c r="G55" s="37"/>
      <c r="H55" s="37"/>
      <c r="I55" s="9"/>
      <c r="J55" s="38"/>
      <c r="K55" s="15"/>
      <c r="L55" s="15"/>
      <c r="M55" s="15"/>
      <c r="P55" s="7"/>
      <c r="Q55" s="7"/>
      <c r="R55" s="7"/>
      <c r="S55" s="7"/>
      <c r="T55" s="8"/>
    </row>
    <row r="56" spans="1:20" ht="26.25" customHeight="1" x14ac:dyDescent="0.3">
      <c r="A56" s="139" t="s">
        <v>37</v>
      </c>
      <c r="B56" s="140"/>
      <c r="C56" s="140"/>
      <c r="D56" s="140"/>
      <c r="E56" s="140"/>
      <c r="F56" s="140"/>
      <c r="G56" s="140"/>
      <c r="H56" s="140"/>
      <c r="I56" s="140"/>
      <c r="J56" s="140"/>
      <c r="K56" s="140"/>
      <c r="L56" s="140"/>
      <c r="M56" s="15"/>
    </row>
    <row r="57" spans="1:20" ht="15" customHeight="1" x14ac:dyDescent="0.3">
      <c r="A57" s="144"/>
      <c r="B57" s="144"/>
      <c r="C57" s="144"/>
      <c r="D57" s="144"/>
      <c r="E57" s="144"/>
      <c r="F57" s="144"/>
      <c r="G57" s="144"/>
      <c r="H57" s="144"/>
      <c r="I57" s="144"/>
      <c r="J57" s="144"/>
      <c r="K57" s="144"/>
      <c r="L57" s="144"/>
      <c r="M57" s="15"/>
    </row>
    <row r="58" spans="1:20" ht="15" customHeight="1" x14ac:dyDescent="0.3">
      <c r="A58" s="145"/>
      <c r="B58" s="145"/>
      <c r="C58" s="145"/>
      <c r="D58" s="145"/>
      <c r="E58" s="145"/>
      <c r="F58" s="145"/>
      <c r="G58" s="145"/>
      <c r="H58" s="145"/>
      <c r="I58" s="145"/>
      <c r="J58" s="145"/>
      <c r="K58" s="145"/>
      <c r="L58" s="145"/>
      <c r="M58" s="15"/>
    </row>
    <row r="59" spans="1:20" ht="15" customHeight="1" x14ac:dyDescent="0.3">
      <c r="A59" s="145"/>
      <c r="B59" s="145"/>
      <c r="C59" s="145"/>
      <c r="D59" s="145"/>
      <c r="E59" s="145"/>
      <c r="F59" s="145"/>
      <c r="G59" s="145"/>
      <c r="H59" s="145"/>
      <c r="I59" s="145"/>
      <c r="J59" s="145"/>
      <c r="K59" s="145"/>
      <c r="L59" s="145"/>
      <c r="M59" s="15"/>
    </row>
    <row r="60" spans="1:20" ht="15.75" customHeight="1" x14ac:dyDescent="0.3">
      <c r="A60" s="145"/>
      <c r="B60" s="145"/>
      <c r="C60" s="145"/>
      <c r="D60" s="145"/>
      <c r="E60" s="145"/>
      <c r="F60" s="145"/>
      <c r="G60" s="145"/>
      <c r="H60" s="145"/>
      <c r="I60" s="145"/>
      <c r="J60" s="145"/>
      <c r="K60" s="145"/>
      <c r="L60" s="145"/>
      <c r="M60" s="15"/>
    </row>
    <row r="61" spans="1:20" ht="15.75" customHeight="1" x14ac:dyDescent="0.3">
      <c r="A61" s="145"/>
      <c r="B61" s="145"/>
      <c r="C61" s="145"/>
      <c r="D61" s="145"/>
      <c r="E61" s="145"/>
      <c r="F61" s="145"/>
      <c r="G61" s="145"/>
      <c r="H61" s="145"/>
      <c r="I61" s="145"/>
      <c r="J61" s="145"/>
      <c r="K61" s="145"/>
      <c r="L61" s="145"/>
      <c r="M61" s="15"/>
    </row>
    <row r="62" spans="1:20" x14ac:dyDescent="0.3">
      <c r="A62" s="146"/>
      <c r="B62" s="146"/>
      <c r="C62" s="146"/>
      <c r="D62" s="146"/>
      <c r="E62" s="146"/>
      <c r="F62" s="146"/>
      <c r="G62" s="146"/>
      <c r="H62" s="146"/>
      <c r="I62" s="146"/>
      <c r="J62" s="146"/>
      <c r="K62" s="146"/>
      <c r="L62" s="146"/>
      <c r="M62" s="15"/>
    </row>
    <row r="63" spans="1:20" ht="36" customHeight="1" x14ac:dyDescent="0.3">
      <c r="A63" s="139" t="s">
        <v>35</v>
      </c>
      <c r="B63" s="140"/>
      <c r="C63" s="140"/>
      <c r="D63" s="140"/>
      <c r="E63" s="140"/>
      <c r="F63" s="140"/>
      <c r="G63" s="140"/>
      <c r="H63" s="140"/>
      <c r="I63" s="140"/>
      <c r="J63" s="140"/>
      <c r="K63" s="140"/>
      <c r="L63" s="140"/>
      <c r="M63" s="15"/>
    </row>
    <row r="64" spans="1:20" x14ac:dyDescent="0.3">
      <c r="A64" s="129"/>
      <c r="B64" s="129"/>
      <c r="C64" s="129"/>
      <c r="D64" s="129"/>
      <c r="E64" s="129"/>
      <c r="F64" s="129"/>
      <c r="G64" s="129"/>
      <c r="H64" s="129"/>
      <c r="I64" s="129"/>
      <c r="J64" s="129"/>
      <c r="K64" s="129"/>
      <c r="L64" s="129"/>
      <c r="M64" s="15"/>
    </row>
    <row r="65" spans="1:13" x14ac:dyDescent="0.3">
      <c r="A65" s="130"/>
      <c r="B65" s="130"/>
      <c r="C65" s="130"/>
      <c r="D65" s="130"/>
      <c r="E65" s="130"/>
      <c r="F65" s="130"/>
      <c r="G65" s="130"/>
      <c r="H65" s="130"/>
      <c r="I65" s="130"/>
      <c r="J65" s="130"/>
      <c r="K65" s="130"/>
      <c r="L65" s="130"/>
      <c r="M65" s="15"/>
    </row>
    <row r="66" spans="1:13" x14ac:dyDescent="0.3">
      <c r="A66" s="130"/>
      <c r="B66" s="130"/>
      <c r="C66" s="130"/>
      <c r="D66" s="130"/>
      <c r="E66" s="130"/>
      <c r="F66" s="130"/>
      <c r="G66" s="130"/>
      <c r="H66" s="130"/>
      <c r="I66" s="130"/>
      <c r="J66" s="130"/>
      <c r="K66" s="130"/>
      <c r="L66" s="130"/>
      <c r="M66" s="15"/>
    </row>
    <row r="67" spans="1:13" x14ac:dyDescent="0.3">
      <c r="A67" s="130"/>
      <c r="B67" s="130"/>
      <c r="C67" s="130"/>
      <c r="D67" s="130"/>
      <c r="E67" s="130"/>
      <c r="F67" s="130"/>
      <c r="G67" s="130"/>
      <c r="H67" s="130"/>
      <c r="I67" s="130"/>
      <c r="J67" s="130"/>
      <c r="K67" s="130"/>
      <c r="L67" s="130"/>
      <c r="M67" s="15"/>
    </row>
    <row r="68" spans="1:13" x14ac:dyDescent="0.3">
      <c r="A68" s="130"/>
      <c r="B68" s="130"/>
      <c r="C68" s="130"/>
      <c r="D68" s="130"/>
      <c r="E68" s="130"/>
      <c r="F68" s="130"/>
      <c r="G68" s="130"/>
      <c r="H68" s="130"/>
      <c r="I68" s="130"/>
      <c r="J68" s="130"/>
      <c r="K68" s="130"/>
      <c r="L68" s="130"/>
      <c r="M68" s="15"/>
    </row>
    <row r="69" spans="1:13" x14ac:dyDescent="0.3">
      <c r="A69" s="130"/>
      <c r="B69" s="130"/>
      <c r="C69" s="130"/>
      <c r="D69" s="130"/>
      <c r="E69" s="130"/>
      <c r="F69" s="130"/>
      <c r="G69" s="130"/>
      <c r="H69" s="130"/>
      <c r="I69" s="130"/>
      <c r="J69" s="130"/>
      <c r="K69" s="130"/>
      <c r="L69" s="130"/>
      <c r="M69" s="15"/>
    </row>
    <row r="70" spans="1:13" x14ac:dyDescent="0.3">
      <c r="A70" s="147"/>
      <c r="B70" s="147"/>
      <c r="C70" s="147"/>
      <c r="D70" s="147"/>
      <c r="E70" s="147"/>
      <c r="F70" s="147"/>
      <c r="G70" s="147"/>
      <c r="H70" s="147"/>
      <c r="I70" s="147"/>
      <c r="J70" s="147"/>
      <c r="K70" s="147"/>
      <c r="L70" s="147"/>
      <c r="M70" s="15"/>
    </row>
    <row r="71" spans="1:13" ht="27.75" customHeight="1" x14ac:dyDescent="0.3">
      <c r="A71" s="139" t="s">
        <v>44</v>
      </c>
      <c r="B71" s="140"/>
      <c r="C71" s="140"/>
      <c r="D71" s="140"/>
      <c r="E71" s="140"/>
      <c r="F71" s="140"/>
      <c r="G71" s="140"/>
      <c r="H71" s="140"/>
      <c r="I71" s="140"/>
      <c r="J71" s="140"/>
      <c r="K71" s="140"/>
      <c r="L71" s="140"/>
      <c r="M71" s="15"/>
    </row>
    <row r="72" spans="1:13" x14ac:dyDescent="0.3">
      <c r="A72" s="129"/>
      <c r="B72" s="129"/>
      <c r="C72" s="129"/>
      <c r="D72" s="129"/>
      <c r="E72" s="129"/>
      <c r="F72" s="129"/>
      <c r="G72" s="129"/>
      <c r="H72" s="129"/>
      <c r="I72" s="129"/>
      <c r="J72" s="129"/>
      <c r="K72" s="129"/>
      <c r="L72" s="129"/>
      <c r="M72" s="15"/>
    </row>
    <row r="73" spans="1:13" x14ac:dyDescent="0.3">
      <c r="A73" s="130"/>
      <c r="B73" s="130"/>
      <c r="C73" s="130"/>
      <c r="D73" s="130"/>
      <c r="E73" s="130"/>
      <c r="F73" s="130"/>
      <c r="G73" s="130"/>
      <c r="H73" s="130"/>
      <c r="I73" s="130"/>
      <c r="J73" s="130"/>
      <c r="K73" s="130"/>
      <c r="L73" s="130"/>
      <c r="M73" s="15"/>
    </row>
    <row r="74" spans="1:13" x14ac:dyDescent="0.3">
      <c r="A74" s="130"/>
      <c r="B74" s="130"/>
      <c r="C74" s="130"/>
      <c r="D74" s="130"/>
      <c r="E74" s="130"/>
      <c r="F74" s="130"/>
      <c r="G74" s="130"/>
      <c r="H74" s="130"/>
      <c r="I74" s="130"/>
      <c r="J74" s="130"/>
      <c r="K74" s="130"/>
      <c r="L74" s="130"/>
      <c r="M74" s="15"/>
    </row>
    <row r="75" spans="1:13" x14ac:dyDescent="0.3">
      <c r="A75" s="130"/>
      <c r="B75" s="130"/>
      <c r="C75" s="130"/>
      <c r="D75" s="130"/>
      <c r="E75" s="130"/>
      <c r="F75" s="130"/>
      <c r="G75" s="130"/>
      <c r="H75" s="130"/>
      <c r="I75" s="130"/>
      <c r="J75" s="130"/>
      <c r="K75" s="130"/>
      <c r="L75" s="130"/>
      <c r="M75" s="15"/>
    </row>
    <row r="76" spans="1:13" x14ac:dyDescent="0.3">
      <c r="A76" s="130"/>
      <c r="B76" s="130"/>
      <c r="C76" s="130"/>
      <c r="D76" s="130"/>
      <c r="E76" s="130"/>
      <c r="F76" s="130"/>
      <c r="G76" s="130"/>
      <c r="H76" s="130"/>
      <c r="I76" s="130"/>
      <c r="J76" s="130"/>
      <c r="K76" s="130"/>
      <c r="L76" s="130"/>
      <c r="M76" s="15"/>
    </row>
    <row r="77" spans="1:13" x14ac:dyDescent="0.3">
      <c r="A77" s="130"/>
      <c r="B77" s="130"/>
      <c r="C77" s="130"/>
      <c r="D77" s="130"/>
      <c r="E77" s="130"/>
      <c r="F77" s="130"/>
      <c r="G77" s="130"/>
      <c r="H77" s="130"/>
      <c r="I77" s="130"/>
      <c r="J77" s="130"/>
      <c r="K77" s="130"/>
      <c r="L77" s="130"/>
      <c r="M77" s="15"/>
    </row>
  </sheetData>
  <mergeCells count="20">
    <mergeCell ref="A48:L48"/>
    <mergeCell ref="A52:L52"/>
    <mergeCell ref="A57:L62"/>
    <mergeCell ref="A64:L70"/>
    <mergeCell ref="A72:L77"/>
    <mergeCell ref="A1:M1"/>
    <mergeCell ref="A3:L3"/>
    <mergeCell ref="A4:L4"/>
    <mergeCell ref="A5:J5"/>
    <mergeCell ref="A6:A7"/>
    <mergeCell ref="B6:B7"/>
    <mergeCell ref="A44:L44"/>
    <mergeCell ref="A51:L51"/>
    <mergeCell ref="A71:L71"/>
    <mergeCell ref="A56:L56"/>
    <mergeCell ref="A63:L63"/>
    <mergeCell ref="A45:L45"/>
    <mergeCell ref="A49:E49"/>
    <mergeCell ref="A46:L46"/>
    <mergeCell ref="A47:L47"/>
  </mergeCells>
  <conditionalFormatting sqref="C42:L42">
    <cfRule type="cellIs" dxfId="2" priority="3" operator="lessThan">
      <formula>0</formula>
    </cfRule>
  </conditionalFormatting>
  <conditionalFormatting sqref="C42">
    <cfRule type="cellIs" dxfId="1" priority="2" operator="lessThan">
      <formula>0</formula>
    </cfRule>
  </conditionalFormatting>
  <conditionalFormatting sqref="B42:L42">
    <cfRule type="cellIs" dxfId="0" priority="1" operator="lessThan">
      <formula>0</formula>
    </cfRule>
  </conditionalFormatting>
  <dataValidations count="1">
    <dataValidation type="list" allowBlank="1" showInputMessage="1" showErrorMessage="1" sqref="T22">
      <formula1>#REF!</formula1>
    </dataValidation>
  </dataValidations>
  <pageMargins left="0.23622047244094491" right="0.23622047244094491" top="0.74803149606299213" bottom="0.74803149606299213" header="0.31496062992125984" footer="0.31496062992125984"/>
  <pageSetup paperSize="9" scale="57" fitToHeight="0" orientation="landscape" r:id="rId1"/>
  <headerFooter>
    <oddFooter>&amp;LVerzija: 1.0.</oddFooter>
  </headerFooter>
  <rowBreaks count="1" manualBreakCount="1">
    <brk id="43"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Uputa!$A$21:$A$23</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Naslovnica (2)</vt:lpstr>
      <vt:lpstr>Uputa</vt:lpstr>
      <vt:lpstr>Financijski tok</vt:lpstr>
      <vt:lpstr>'Financijski tok'!Print_Area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Windows User</cp:lastModifiedBy>
  <cp:lastPrinted>2020-04-29T04:05:25Z</cp:lastPrinted>
  <dcterms:created xsi:type="dcterms:W3CDTF">2018-04-17T14:31:51Z</dcterms:created>
  <dcterms:modified xsi:type="dcterms:W3CDTF">2021-02-26T17:49:57Z</dcterms:modified>
</cp:coreProperties>
</file>