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TO DO_ELIANA/SKUPŠTINA 12 MJ/30. UO pisana procedura/3. Mjera 1.1. A T10_T14/FN M 1.1. A v.3/OBRASCI V.3/"/>
    </mc:Choice>
  </mc:AlternateContent>
  <xr:revisionPtr revIDLastSave="14" documentId="13_ncr:1_{DD081696-F568-4F07-8E04-4D2C1AEC12D0}" xr6:coauthVersionLast="47" xr6:coauthVersionMax="47" xr10:uidLastSave="{E6625F67-51AD-4F9E-9607-B977748D0310}"/>
  <bookViews>
    <workbookView xWindow="-120" yWindow="-120" windowWidth="29040" windowHeight="15840" activeTab="2" xr2:uid="{00000000-000D-0000-FFFF-FFFF00000000}"/>
  </bookViews>
  <sheets>
    <sheet name="Naslovnica" sheetId="22" r:id="rId1"/>
    <sheet name="Upute" sheetId="18" r:id="rId2"/>
    <sheet name="Tablica I. Izjava o izdacima" sheetId="14" r:id="rId3"/>
    <sheet name="Intenziteti" sheetId="19" state="hidden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VORNIK" localSheetId="0">#REF!</definedName>
    <definedName name="IZVORNIK">#REF!</definedName>
    <definedName name="ORIGINAL" localSheetId="0">[2]List2!$A$1:$A$2</definedName>
    <definedName name="ORIGINAL">List2!$A$1:$A$2</definedName>
    <definedName name="_xlnm.Print_Area" localSheetId="1">Upute!$B$1:$M$22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Q21" i="14" s="1"/>
  <c r="R21" i="14" l="1"/>
  <c r="O22" i="14"/>
  <c r="O23" i="14"/>
  <c r="O24" i="14"/>
  <c r="O25" i="14"/>
  <c r="O11" i="14"/>
  <c r="O12" i="14"/>
  <c r="O13" i="14"/>
  <c r="O14" i="14"/>
  <c r="O10" i="14"/>
  <c r="N26" i="14" l="1"/>
  <c r="I26" i="14"/>
  <c r="H26" i="14"/>
  <c r="J25" i="14"/>
  <c r="J24" i="14"/>
  <c r="J23" i="14"/>
  <c r="J22" i="14"/>
  <c r="J21" i="14"/>
  <c r="Q23" i="14" l="1"/>
  <c r="R23" i="14" s="1"/>
  <c r="Q22" i="14"/>
  <c r="R22" i="14" s="1"/>
  <c r="Q24" i="14"/>
  <c r="R24" i="14" s="1"/>
  <c r="Q25" i="14"/>
  <c r="R25" i="14" s="1"/>
  <c r="J26" i="14"/>
  <c r="Q26" i="14" l="1"/>
  <c r="Q32" i="14" s="1"/>
  <c r="R26" i="14"/>
  <c r="R32" i="14" s="1"/>
  <c r="N15" i="14" l="1"/>
  <c r="I15" i="14"/>
  <c r="H15" i="14"/>
  <c r="J14" i="14"/>
  <c r="J13" i="14"/>
  <c r="J12" i="14"/>
  <c r="J11" i="14"/>
  <c r="J10" i="14"/>
  <c r="J15" i="14" l="1"/>
  <c r="Q11" i="14"/>
  <c r="R11" i="14" s="1"/>
  <c r="Q14" i="14"/>
  <c r="R14" i="14" s="1"/>
  <c r="Q12" i="14"/>
  <c r="R12" i="14" s="1"/>
  <c r="Q13" i="14"/>
  <c r="R13" i="14" s="1"/>
  <c r="Q10" i="14" l="1"/>
  <c r="Q15" i="14" s="1"/>
  <c r="Q29" i="14" s="1"/>
  <c r="Q31" i="14" s="1"/>
  <c r="Q33" i="14" s="1"/>
  <c r="Q34" i="14" l="1"/>
  <c r="Q35" i="14" s="1"/>
  <c r="R10" i="14"/>
  <c r="R15" i="14" s="1"/>
  <c r="R29" i="14" s="1"/>
  <c r="Q27" i="14" s="1"/>
</calcChain>
</file>

<file path=xl/sharedStrings.xml><?xml version="1.0" encoding="utf-8"?>
<sst xmlns="http://schemas.openxmlformats.org/spreadsheetml/2006/main" count="138" uniqueCount="98">
  <si>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</si>
  <si>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</si>
  <si>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</si>
  <si>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</si>
  <si>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</si>
  <si>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</si>
  <si>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</si>
  <si>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</si>
  <si>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</si>
  <si>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</si>
  <si>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</si>
  <si>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</si>
  <si>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</si>
  <si>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</si>
  <si>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</si>
  <si>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</si>
  <si>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</si>
  <si>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</si>
  <si>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</si>
  <si>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</si>
  <si>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</si>
  <si>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</si>
  <si>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</si>
  <si>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</si>
  <si>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</si>
  <si>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</si>
  <si>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</si>
  <si>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</si>
  <si>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</si>
  <si>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</si>
  <si>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</si>
  <si>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</si>
  <si>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</si>
  <si>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</si>
  <si>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</si>
  <si>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</si>
  <si>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</si>
  <si>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</si>
  <si>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</si>
  <si>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</si>
  <si>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</si>
  <si>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</si>
  <si>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</si>
  <si>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</si>
  <si>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</si>
  <si>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</si>
  <si>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</si>
  <si>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</si>
  <si>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</si>
  <si>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</si>
  <si>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</si>
  <si>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</si>
  <si>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</si>
  <si>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</si>
  <si>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</si>
  <si>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</si>
  <si>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</si>
  <si>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Europska unija</t>
  </si>
  <si>
    <t>Prilog Zahtjevu za isplatu</t>
  </si>
  <si>
    <t xml:space="preserve">Naziv nositelja projekta: </t>
  </si>
  <si>
    <t>I.b Opći troškovi</t>
  </si>
  <si>
    <t>UKUPAN IZNOS OPĆIH TROŠKOVA PROJEKTA</t>
  </si>
  <si>
    <t xml:space="preserve">PRIHVATLJIVI IZNOS OPĆIH TROŠKOVA PROJEKTA </t>
  </si>
  <si>
    <t>Ukupni iznos prihvatljivih troškova za koji se traži povrat**</t>
  </si>
  <si>
    <t xml:space="preserve">Ime i prezime odgovorne osobe nositelja projekta </t>
  </si>
  <si>
    <t xml:space="preserve">Ovaj prilog se sastoji od radnog lista "Tablica I. Izjava o izdacima" kojeg je potrebno ispuniti sa podacima o izdacima za koje se traži isplata, a koji su prethodno odobreni Odlukom o dodjeli sredstava.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</si>
  <si>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</si>
  <si>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</si>
  <si>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</si>
  <si>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</si>
  <si>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</si>
  <si>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</si>
  <si>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</si>
  <si>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</si>
  <si>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</si>
  <si>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7.</t>
  </si>
  <si>
    <t>M.P.</t>
  </si>
  <si>
    <t>Verzija</t>
  </si>
  <si>
    <t>Ovaj prilog je sastavni dio Zahtjeva za isplatu te je isti potrebno dostaviti u tiskanom obliku te u elektronskom obliku Excell formatu na CD-u/DVD-u/USB-u (radni list "Upute" nije potrebno dostavljati u tiskanom obliku)</t>
  </si>
  <si>
    <t>U stupcu N potrebno je iz padajućeg izbornika odabrati primjenjiv intenzitet javne potpore. Intenzitet potpore, sukladno propisanim FLAG natječajem, može biti 50% , 80% ili 100%.</t>
  </si>
  <si>
    <t>R.br</t>
  </si>
  <si>
    <t>IZNOS PRIHVATLJIVIH TROŠKOVA 
(bez općih troškova, zbroj iznosa iz stupca M)</t>
  </si>
  <si>
    <t>UKUPAN IZNOS POTPORE ZA ISPLATU 
(Zbroj iznosa iz retka 2., 4.)</t>
  </si>
  <si>
    <t>TABLICA I.a Izravni troškovi - Opći troškovi i ostali izravni troškovi</t>
  </si>
  <si>
    <t xml:space="preserve">I.a Izravni troškovi </t>
  </si>
  <si>
    <t>UKUPNI IZNOS OPĆIH TROŠKOVA ZA ISPLATU</t>
  </si>
  <si>
    <t>IZRAVNI TROŠKOVI ZATRAŽENI/ISPLAĆENI U PRETHODNIM ZAHTJEVIMA ZA ISPLATU (Upisati samo ako služi kao osnovica za izračun Općih troškova)</t>
  </si>
  <si>
    <t>UKUPAN IZNOS IZRAVNIH TROŠKOVA PROJEKTA (ZA ISPLATU)</t>
  </si>
  <si>
    <t>IZRAVNI TROŠKOVI - OSNOVICA ZA IZRAČUN OPĆIH TROŠKOVA</t>
  </si>
  <si>
    <t>5.</t>
  </si>
  <si>
    <t>6.</t>
  </si>
  <si>
    <t>8.</t>
  </si>
  <si>
    <t>FLAG-natječaj za dodjelu potpore za provedbu projekta u okviru 
Mjere 1.1. A "PODRŠKA RAZVOJU I OSUVREMENJIVANJU MALE RIBARSKE INFRASTRUKTURE I UNAPREĐENJE UVJETA POSLOVANJA " iz LRSR FLAG-a Vela vrata</t>
  </si>
  <si>
    <t>Obrazac 11.B - IZJAVA O IZDACIMA</t>
  </si>
  <si>
    <t xml:space="preserve">Potrebno je unijeti naziv nositelja projekta. Naziv nositelja projekta mora biti istovjetan podacima navedenim u okviru obrasca 11.A Zahtjeva za isplatu, tablica 1. "Osnovni podaci o nositelju projekta". </t>
  </si>
  <si>
    <t>3.0.</t>
  </si>
  <si>
    <t>Plaćeni iznos izdatka u EUR**</t>
  </si>
  <si>
    <t>Iznos izdatka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</si>
</sst>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03">
    <xf numFmtId="0" fontId="0" fillId="0" borderId="0" xfId="0"/>
    <xf numFmtId="0" fontId="2" fillId="0" borderId="17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6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4" fontId="5" fillId="2" borderId="47" xfId="0" applyNumberFormat="1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2" xfId="0" applyNumberFormat="1" applyFont="1" applyFill="1" applyBorder="1" applyAlignment="1">
      <alignment horizontal="center" vertical="center" wrapText="1"/>
    </xf>
    <xf numFmtId="4" fontId="6" fillId="3" borderId="31" xfId="0" applyNumberFormat="1" applyFont="1" applyFill="1" applyBorder="1" applyAlignment="1">
      <alignment horizontal="center" vertical="center" wrapText="1"/>
    </xf>
    <xf numFmtId="4" fontId="6" fillId="3" borderId="49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3" borderId="63" xfId="0" applyNumberFormat="1" applyFont="1" applyFill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64" xfId="0" applyNumberFormat="1" applyFont="1" applyBorder="1" applyAlignment="1">
      <alignment vertical="center" wrapText="1"/>
    </xf>
    <xf numFmtId="4" fontId="6" fillId="3" borderId="63" xfId="0" applyNumberFormat="1" applyFont="1" applyFill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justify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right" vertical="center" wrapText="1"/>
    </xf>
    <xf numFmtId="4" fontId="6" fillId="0" borderId="41" xfId="0" applyNumberFormat="1" applyFont="1" applyBorder="1" applyAlignment="1">
      <alignment horizontal="right" vertical="center" wrapText="1"/>
    </xf>
    <xf numFmtId="4" fontId="6" fillId="3" borderId="66" xfId="0" applyNumberFormat="1" applyFont="1" applyFill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justify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54" xfId="0" applyNumberFormat="1" applyFont="1" applyBorder="1" applyAlignment="1">
      <alignment horizontal="right" vertical="center" wrapText="1"/>
    </xf>
    <xf numFmtId="4" fontId="6" fillId="3" borderId="67" xfId="0" applyNumberFormat="1" applyFont="1" applyFill="1" applyBorder="1" applyAlignment="1">
      <alignment horizontal="right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vertical="center" wrapText="1"/>
    </xf>
    <xf numFmtId="4" fontId="6" fillId="3" borderId="70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68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8" xfId="0" applyFont="1" applyBorder="1" applyAlignment="1">
      <alignment vertical="center" wrapText="1"/>
    </xf>
    <xf numFmtId="4" fontId="5" fillId="6" borderId="68" xfId="0" applyNumberFormat="1" applyFont="1" applyFill="1" applyBorder="1" applyAlignment="1">
      <alignment horizontal="center" vertical="center" wrapText="1"/>
    </xf>
    <xf numFmtId="9" fontId="6" fillId="7" borderId="63" xfId="1" applyFont="1" applyFill="1" applyBorder="1" applyAlignment="1">
      <alignment vertical="center" wrapText="1"/>
    </xf>
    <xf numFmtId="49" fontId="6" fillId="7" borderId="63" xfId="0" applyNumberFormat="1" applyFont="1" applyFill="1" applyBorder="1" applyAlignment="1">
      <alignment vertical="center" wrapText="1"/>
    </xf>
    <xf numFmtId="49" fontId="6" fillId="7" borderId="66" xfId="0" applyNumberFormat="1" applyFont="1" applyFill="1" applyBorder="1" applyAlignment="1">
      <alignment vertical="center" wrapText="1"/>
    </xf>
    <xf numFmtId="49" fontId="6" fillId="7" borderId="52" xfId="0" applyNumberFormat="1" applyFont="1" applyFill="1" applyBorder="1" applyAlignment="1">
      <alignment vertical="center" wrapText="1"/>
    </xf>
    <xf numFmtId="0" fontId="2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6" fillId="8" borderId="65" xfId="0" applyNumberFormat="1" applyFont="1" applyFill="1" applyBorder="1" applyAlignment="1">
      <alignment vertical="center" wrapText="1"/>
    </xf>
    <xf numFmtId="4" fontId="10" fillId="5" borderId="68" xfId="0" applyNumberFormat="1" applyFont="1" applyFill="1" applyBorder="1" applyAlignment="1">
      <alignment horizontal="center" vertical="center" wrapText="1"/>
    </xf>
    <xf numFmtId="164" fontId="10" fillId="2" borderId="68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6" fillId="0" borderId="0" xfId="0" applyFont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164" fontId="5" fillId="6" borderId="68" xfId="0" applyNumberFormat="1" applyFont="1" applyFill="1" applyBorder="1" applyAlignment="1">
      <alignment horizontal="center" vertical="center" wrapText="1"/>
    </xf>
    <xf numFmtId="4" fontId="6" fillId="6" borderId="68" xfId="0" applyNumberFormat="1" applyFont="1" applyFill="1" applyBorder="1" applyAlignment="1">
      <alignment horizontal="center" vertical="center" wrapText="1"/>
    </xf>
    <xf numFmtId="0" fontId="6" fillId="6" borderId="68" xfId="0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1" fillId="11" borderId="0" xfId="0" applyFont="1" applyFill="1" applyAlignment="1">
      <alignment vertical="center"/>
    </xf>
    <xf numFmtId="0" fontId="14" fillId="0" borderId="0" xfId="2" applyFont="1" applyAlignment="1">
      <alignment horizontal="center" vertical="center"/>
    </xf>
    <xf numFmtId="4" fontId="10" fillId="0" borderId="68" xfId="0" applyNumberFormat="1" applyFont="1" applyBorder="1" applyAlignment="1">
      <alignment horizontal="center" vertical="center" wrapText="1"/>
    </xf>
    <xf numFmtId="4" fontId="10" fillId="12" borderId="68" xfId="0" applyNumberFormat="1" applyFont="1" applyFill="1" applyBorder="1" applyAlignment="1">
      <alignment horizontal="center" vertical="center" wrapText="1"/>
    </xf>
    <xf numFmtId="4" fontId="17" fillId="6" borderId="68" xfId="0" applyNumberFormat="1" applyFont="1" applyFill="1" applyBorder="1" applyAlignment="1">
      <alignment horizontal="center" vertical="center" wrapText="1"/>
    </xf>
    <xf numFmtId="4" fontId="22" fillId="14" borderId="68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" fillId="0" borderId="56" xfId="0" applyFont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12" borderId="25" xfId="0" applyFont="1" applyFill="1" applyBorder="1" applyAlignment="1">
      <alignment horizontal="left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68" xfId="0" applyFont="1" applyFill="1" applyBorder="1" applyAlignment="1">
      <alignment horizontal="center" vertical="center"/>
    </xf>
    <xf numFmtId="0" fontId="5" fillId="13" borderId="6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6" borderId="6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4" fontId="17" fillId="8" borderId="68" xfId="0" applyNumberFormat="1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0</xdr:row>
      <xdr:rowOff>0</xdr:rowOff>
    </xdr:from>
    <xdr:to>
      <xdr:col>3</xdr:col>
      <xdr:colOff>59222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72F12-5A01-4E5F-B362-BAFBB7BE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147" y="0"/>
          <a:ext cx="666750" cy="361951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3</xdr:col>
      <xdr:colOff>463826</xdr:colOff>
      <xdr:row>0</xdr:row>
      <xdr:rowOff>8283</xdr:rowOff>
    </xdr:from>
    <xdr:ext cx="1242806" cy="438150"/>
    <xdr:pic>
      <xdr:nvPicPr>
        <xdr:cNvPr id="3" name="Picture 2">
          <a:extLst>
            <a:ext uri="{FF2B5EF4-FFF2-40B4-BE49-F238E27FC236}">
              <a16:creationId xmlns:a16="http://schemas.microsoft.com/office/drawing/2014/main" id="{9054B6C0-216D-4D3A-994E-06F0B8A86C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501" y="8283"/>
          <a:ext cx="1242806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654326</xdr:colOff>
      <xdr:row>0</xdr:row>
      <xdr:rowOff>8282</xdr:rowOff>
    </xdr:from>
    <xdr:ext cx="826191" cy="409575"/>
    <xdr:pic>
      <xdr:nvPicPr>
        <xdr:cNvPr id="4" name="Picture 3">
          <a:extLst>
            <a:ext uri="{FF2B5EF4-FFF2-40B4-BE49-F238E27FC236}">
              <a16:creationId xmlns:a16="http://schemas.microsoft.com/office/drawing/2014/main" id="{27CC033D-5D26-42CA-A55D-CA29F2FB10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451" y="8282"/>
          <a:ext cx="826191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9</xdr:col>
      <xdr:colOff>538369</xdr:colOff>
      <xdr:row>0</xdr:row>
      <xdr:rowOff>33130</xdr:rowOff>
    </xdr:from>
    <xdr:ext cx="2038350" cy="561975"/>
    <xdr:pic>
      <xdr:nvPicPr>
        <xdr:cNvPr id="5" name="Picture 5">
          <a:extLst>
            <a:ext uri="{FF2B5EF4-FFF2-40B4-BE49-F238E27FC236}">
              <a16:creationId xmlns:a16="http://schemas.microsoft.com/office/drawing/2014/main" id="{A287C8BD-AAF2-4971-BD66-12DE21CF3EA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394" y="33130"/>
          <a:ext cx="2038350" cy="561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2.1\FLAG_2.1._NATjE&#268;AJ\OBRASCI\Obrazac%208.B%20Zahtjev%20za%20isplatu_Izjava%20o%20izdacima_M_2.1._V.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Tablica I. Izjava o izdacima"/>
      <sheetName val="Intenziteti"/>
      <sheetName val="List2"/>
    </sheetNames>
    <sheetDataSet>
      <sheetData sheetId="0"/>
      <sheetData sheetId="1"/>
      <sheetData sheetId="2"/>
      <sheetData sheetId="3">
        <row r="1">
          <cell r="A1" t="str">
            <v>DA</v>
          </cell>
        </row>
        <row r="2">
          <cell r="A2" t="str">
            <v>NE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view="pageLayout" zoomScale="115" zoomScaleNormal="100" zoomScalePageLayoutView="115" workbookViewId="0">
      <selection activeCell="C21" sqref="C21"/>
    </sheetView>
  </sheetViews>
  <sheetFormatPr defaultColWidth="9.140625" defaultRowHeight="21" x14ac:dyDescent="0.25"/>
  <cols>
    <col min="1" max="16384" width="9.140625" style="77"/>
  </cols>
  <sheetData>
    <row r="1" spans="2:13" x14ac:dyDescent="0.25">
      <c r="F1" s="78"/>
      <c r="G1" s="78"/>
      <c r="H1" s="78"/>
      <c r="I1" s="78"/>
      <c r="K1" s="78"/>
      <c r="L1" s="78"/>
    </row>
    <row r="2" spans="2:13" ht="24" customHeight="1" x14ac:dyDescent="0.2">
      <c r="C2" s="79" t="s">
        <v>57</v>
      </c>
      <c r="F2" s="78"/>
      <c r="G2" s="78"/>
      <c r="H2" s="78"/>
      <c r="I2" s="78"/>
      <c r="K2" s="78"/>
      <c r="L2" s="78"/>
    </row>
    <row r="3" spans="2:13" x14ac:dyDescent="0.25">
      <c r="F3" s="78"/>
      <c r="G3" s="78"/>
      <c r="H3" s="78"/>
      <c r="I3" s="78"/>
      <c r="K3" s="78"/>
      <c r="L3" s="78"/>
    </row>
    <row r="4" spans="2:13" x14ac:dyDescent="0.25">
      <c r="F4" s="78"/>
      <c r="G4" s="78"/>
      <c r="H4" s="78"/>
      <c r="I4" s="78"/>
    </row>
    <row r="5" spans="2:13" x14ac:dyDescent="0.25">
      <c r="F5" s="78"/>
      <c r="G5" s="78"/>
      <c r="H5" s="78"/>
      <c r="I5" s="78"/>
    </row>
    <row r="6" spans="2:13" x14ac:dyDescent="0.25">
      <c r="F6" s="78"/>
      <c r="G6" s="78"/>
      <c r="H6" s="78"/>
      <c r="I6" s="78"/>
    </row>
    <row r="8" spans="2:13" ht="23.25" customHeight="1" x14ac:dyDescent="0.25">
      <c r="B8" s="105" t="s">
        <v>92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2:13" ht="23.25" customHeight="1" x14ac:dyDescent="0.2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2:13" ht="21" customHeight="1" x14ac:dyDescent="0.25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ht="21" customHeight="1" x14ac:dyDescent="0.25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2:13" ht="23.25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2:13" ht="23.25" x14ac:dyDescent="0.25">
      <c r="B13" s="100"/>
      <c r="C13" s="100"/>
      <c r="D13" s="105" t="s">
        <v>58</v>
      </c>
      <c r="E13" s="106"/>
      <c r="F13" s="106"/>
      <c r="G13" s="106"/>
      <c r="H13" s="106"/>
      <c r="I13" s="106"/>
      <c r="J13" s="106"/>
      <c r="K13" s="106"/>
      <c r="L13" s="100"/>
      <c r="M13" s="100"/>
    </row>
    <row r="14" spans="2:13" ht="23.25" x14ac:dyDescent="0.25">
      <c r="B14" s="100"/>
      <c r="C14" s="100"/>
      <c r="D14" s="106"/>
      <c r="E14" s="106"/>
      <c r="F14" s="106"/>
      <c r="G14" s="106"/>
      <c r="H14" s="106"/>
      <c r="I14" s="106"/>
      <c r="J14" s="106"/>
      <c r="K14" s="106"/>
      <c r="L14" s="100"/>
      <c r="M14" s="100"/>
    </row>
    <row r="15" spans="2:13" ht="23.25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</row>
    <row r="16" spans="2:13" ht="23.25" x14ac:dyDescent="0.25">
      <c r="B16" s="100"/>
      <c r="C16" s="100"/>
      <c r="D16" s="100"/>
      <c r="E16" s="106" t="s">
        <v>93</v>
      </c>
      <c r="F16" s="106"/>
      <c r="G16" s="106"/>
      <c r="H16" s="106"/>
      <c r="I16" s="106"/>
      <c r="J16" s="106"/>
      <c r="K16" s="100"/>
      <c r="L16" s="100"/>
      <c r="M16" s="100"/>
    </row>
    <row r="17" spans="2:13" ht="23.25" x14ac:dyDescent="0.25">
      <c r="B17" s="100"/>
      <c r="C17" s="100"/>
      <c r="D17" s="100"/>
      <c r="E17" s="106"/>
      <c r="F17" s="106"/>
      <c r="G17" s="106"/>
      <c r="H17" s="106"/>
      <c r="I17" s="106"/>
      <c r="J17" s="106"/>
      <c r="K17" s="100"/>
      <c r="L17" s="100"/>
      <c r="M17" s="100"/>
    </row>
    <row r="21" spans="2:13" x14ac:dyDescent="0.25">
      <c r="B21" s="98" t="s">
        <v>77</v>
      </c>
      <c r="C21" s="98" t="s">
        <v>95</v>
      </c>
    </row>
  </sheetData>
  <mergeCells count="3">
    <mergeCell ref="B8:M11"/>
    <mergeCell ref="D13:K14"/>
    <mergeCell ref="E16:J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view="pageLayout" topLeftCell="B1" zoomScaleNormal="100" zoomScaleSheetLayoutView="115" workbookViewId="0">
      <selection activeCell="B8" sqref="B8:M8"/>
    </sheetView>
  </sheetViews>
  <sheetFormatPr defaultColWidth="8.7109375" defaultRowHeight="15" x14ac:dyDescent="0.25"/>
  <cols>
    <col min="1" max="1" width="8.7109375" style="9"/>
    <col min="2" max="2" width="70.7109375" style="9" customWidth="1"/>
    <col min="3" max="12" width="8.7109375" style="9"/>
    <col min="13" max="13" width="14.7109375" style="9" customWidth="1"/>
    <col min="14" max="257" width="8.7109375" style="9"/>
    <col min="258" max="258" width="70.7109375" style="9" customWidth="1"/>
    <col min="259" max="513" width="8.7109375" style="9"/>
    <col min="514" max="514" width="70.7109375" style="9" customWidth="1"/>
    <col min="515" max="769" width="8.7109375" style="9"/>
    <col min="770" max="770" width="70.7109375" style="9" customWidth="1"/>
    <col min="771" max="1025" width="8.7109375" style="9"/>
    <col min="1026" max="1026" width="70.7109375" style="9" customWidth="1"/>
    <col min="1027" max="1281" width="8.7109375" style="9"/>
    <col min="1282" max="1282" width="70.7109375" style="9" customWidth="1"/>
    <col min="1283" max="1537" width="8.7109375" style="9"/>
    <col min="1538" max="1538" width="70.7109375" style="9" customWidth="1"/>
    <col min="1539" max="1793" width="8.7109375" style="9"/>
    <col min="1794" max="1794" width="70.7109375" style="9" customWidth="1"/>
    <col min="1795" max="2049" width="8.7109375" style="9"/>
    <col min="2050" max="2050" width="70.7109375" style="9" customWidth="1"/>
    <col min="2051" max="2305" width="8.7109375" style="9"/>
    <col min="2306" max="2306" width="70.7109375" style="9" customWidth="1"/>
    <col min="2307" max="2561" width="8.7109375" style="9"/>
    <col min="2562" max="2562" width="70.7109375" style="9" customWidth="1"/>
    <col min="2563" max="2817" width="8.7109375" style="9"/>
    <col min="2818" max="2818" width="70.7109375" style="9" customWidth="1"/>
    <col min="2819" max="3073" width="8.7109375" style="9"/>
    <col min="3074" max="3074" width="70.7109375" style="9" customWidth="1"/>
    <col min="3075" max="3329" width="8.7109375" style="9"/>
    <col min="3330" max="3330" width="70.7109375" style="9" customWidth="1"/>
    <col min="3331" max="3585" width="8.7109375" style="9"/>
    <col min="3586" max="3586" width="70.7109375" style="9" customWidth="1"/>
    <col min="3587" max="3841" width="8.7109375" style="9"/>
    <col min="3842" max="3842" width="70.7109375" style="9" customWidth="1"/>
    <col min="3843" max="4097" width="8.7109375" style="9"/>
    <col min="4098" max="4098" width="70.7109375" style="9" customWidth="1"/>
    <col min="4099" max="4353" width="8.7109375" style="9"/>
    <col min="4354" max="4354" width="70.7109375" style="9" customWidth="1"/>
    <col min="4355" max="4609" width="8.7109375" style="9"/>
    <col min="4610" max="4610" width="70.7109375" style="9" customWidth="1"/>
    <col min="4611" max="4865" width="8.7109375" style="9"/>
    <col min="4866" max="4866" width="70.7109375" style="9" customWidth="1"/>
    <col min="4867" max="5121" width="8.7109375" style="9"/>
    <col min="5122" max="5122" width="70.7109375" style="9" customWidth="1"/>
    <col min="5123" max="5377" width="8.7109375" style="9"/>
    <col min="5378" max="5378" width="70.7109375" style="9" customWidth="1"/>
    <col min="5379" max="5633" width="8.7109375" style="9"/>
    <col min="5634" max="5634" width="70.7109375" style="9" customWidth="1"/>
    <col min="5635" max="5889" width="8.7109375" style="9"/>
    <col min="5890" max="5890" width="70.7109375" style="9" customWidth="1"/>
    <col min="5891" max="6145" width="8.7109375" style="9"/>
    <col min="6146" max="6146" width="70.7109375" style="9" customWidth="1"/>
    <col min="6147" max="6401" width="8.7109375" style="9"/>
    <col min="6402" max="6402" width="70.7109375" style="9" customWidth="1"/>
    <col min="6403" max="6657" width="8.7109375" style="9"/>
    <col min="6658" max="6658" width="70.7109375" style="9" customWidth="1"/>
    <col min="6659" max="6913" width="8.7109375" style="9"/>
    <col min="6914" max="6914" width="70.7109375" style="9" customWidth="1"/>
    <col min="6915" max="7169" width="8.7109375" style="9"/>
    <col min="7170" max="7170" width="70.7109375" style="9" customWidth="1"/>
    <col min="7171" max="7425" width="8.7109375" style="9"/>
    <col min="7426" max="7426" width="70.7109375" style="9" customWidth="1"/>
    <col min="7427" max="7681" width="8.7109375" style="9"/>
    <col min="7682" max="7682" width="70.7109375" style="9" customWidth="1"/>
    <col min="7683" max="7937" width="8.7109375" style="9"/>
    <col min="7938" max="7938" width="70.7109375" style="9" customWidth="1"/>
    <col min="7939" max="8193" width="8.7109375" style="9"/>
    <col min="8194" max="8194" width="70.7109375" style="9" customWidth="1"/>
    <col min="8195" max="8449" width="8.7109375" style="9"/>
    <col min="8450" max="8450" width="70.7109375" style="9" customWidth="1"/>
    <col min="8451" max="8705" width="8.7109375" style="9"/>
    <col min="8706" max="8706" width="70.7109375" style="9" customWidth="1"/>
    <col min="8707" max="8961" width="8.7109375" style="9"/>
    <col min="8962" max="8962" width="70.7109375" style="9" customWidth="1"/>
    <col min="8963" max="9217" width="8.7109375" style="9"/>
    <col min="9218" max="9218" width="70.7109375" style="9" customWidth="1"/>
    <col min="9219" max="9473" width="8.7109375" style="9"/>
    <col min="9474" max="9474" width="70.7109375" style="9" customWidth="1"/>
    <col min="9475" max="9729" width="8.7109375" style="9"/>
    <col min="9730" max="9730" width="70.7109375" style="9" customWidth="1"/>
    <col min="9731" max="9985" width="8.7109375" style="9"/>
    <col min="9986" max="9986" width="70.7109375" style="9" customWidth="1"/>
    <col min="9987" max="10241" width="8.7109375" style="9"/>
    <col min="10242" max="10242" width="70.7109375" style="9" customWidth="1"/>
    <col min="10243" max="10497" width="8.7109375" style="9"/>
    <col min="10498" max="10498" width="70.7109375" style="9" customWidth="1"/>
    <col min="10499" max="10753" width="8.7109375" style="9"/>
    <col min="10754" max="10754" width="70.7109375" style="9" customWidth="1"/>
    <col min="10755" max="11009" width="8.7109375" style="9"/>
    <col min="11010" max="11010" width="70.7109375" style="9" customWidth="1"/>
    <col min="11011" max="11265" width="8.7109375" style="9"/>
    <col min="11266" max="11266" width="70.7109375" style="9" customWidth="1"/>
    <col min="11267" max="11521" width="8.7109375" style="9"/>
    <col min="11522" max="11522" width="70.7109375" style="9" customWidth="1"/>
    <col min="11523" max="11777" width="8.7109375" style="9"/>
    <col min="11778" max="11778" width="70.7109375" style="9" customWidth="1"/>
    <col min="11779" max="12033" width="8.7109375" style="9"/>
    <col min="12034" max="12034" width="70.7109375" style="9" customWidth="1"/>
    <col min="12035" max="12289" width="8.7109375" style="9"/>
    <col min="12290" max="12290" width="70.7109375" style="9" customWidth="1"/>
    <col min="12291" max="12545" width="8.7109375" style="9"/>
    <col min="12546" max="12546" width="70.7109375" style="9" customWidth="1"/>
    <col min="12547" max="12801" width="8.7109375" style="9"/>
    <col min="12802" max="12802" width="70.7109375" style="9" customWidth="1"/>
    <col min="12803" max="13057" width="8.7109375" style="9"/>
    <col min="13058" max="13058" width="70.7109375" style="9" customWidth="1"/>
    <col min="13059" max="13313" width="8.7109375" style="9"/>
    <col min="13314" max="13314" width="70.7109375" style="9" customWidth="1"/>
    <col min="13315" max="13569" width="8.7109375" style="9"/>
    <col min="13570" max="13570" width="70.7109375" style="9" customWidth="1"/>
    <col min="13571" max="13825" width="8.7109375" style="9"/>
    <col min="13826" max="13826" width="70.7109375" style="9" customWidth="1"/>
    <col min="13827" max="14081" width="8.7109375" style="9"/>
    <col min="14082" max="14082" width="70.7109375" style="9" customWidth="1"/>
    <col min="14083" max="14337" width="8.7109375" style="9"/>
    <col min="14338" max="14338" width="70.7109375" style="9" customWidth="1"/>
    <col min="14339" max="14593" width="8.7109375" style="9"/>
    <col min="14594" max="14594" width="70.7109375" style="9" customWidth="1"/>
    <col min="14595" max="14849" width="8.7109375" style="9"/>
    <col min="14850" max="14850" width="70.7109375" style="9" customWidth="1"/>
    <col min="14851" max="15105" width="8.7109375" style="9"/>
    <col min="15106" max="15106" width="70.7109375" style="9" customWidth="1"/>
    <col min="15107" max="15361" width="8.7109375" style="9"/>
    <col min="15362" max="15362" width="70.7109375" style="9" customWidth="1"/>
    <col min="15363" max="15617" width="8.7109375" style="9"/>
    <col min="15618" max="15618" width="70.7109375" style="9" customWidth="1"/>
    <col min="15619" max="15873" width="8.7109375" style="9"/>
    <col min="15874" max="15874" width="70.7109375" style="9" customWidth="1"/>
    <col min="15875" max="16129" width="8.7109375" style="9"/>
    <col min="16130" max="16130" width="70.7109375" style="9" customWidth="1"/>
    <col min="16131" max="16384" width="8.7109375" style="9"/>
  </cols>
  <sheetData>
    <row r="1" spans="1:14" ht="25.5" customHeight="1" x14ac:dyDescent="0.25">
      <c r="A1" s="10"/>
      <c r="B1" s="108" t="s">
        <v>9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</row>
    <row r="2" spans="1:14" ht="35.1" customHeight="1" x14ac:dyDescent="0.25">
      <c r="A2" s="10"/>
      <c r="B2" s="111" t="s">
        <v>65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4" ht="49.5" customHeight="1" x14ac:dyDescent="0.25">
      <c r="A3" s="10"/>
      <c r="B3" s="114" t="s">
        <v>94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</row>
    <row r="4" spans="1:14" ht="35.1" customHeight="1" x14ac:dyDescent="0.25">
      <c r="A4" s="10"/>
      <c r="B4" s="114" t="s">
        <v>38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6"/>
    </row>
    <row r="5" spans="1:14" ht="39.950000000000003" customHeight="1" x14ac:dyDescent="0.25">
      <c r="A5" s="10"/>
      <c r="B5" s="117" t="s">
        <v>66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</row>
    <row r="6" spans="1:14" ht="35.1" customHeight="1" x14ac:dyDescent="0.25">
      <c r="A6" s="10"/>
      <c r="B6" s="114" t="s">
        <v>78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6"/>
      <c r="N6" s="1"/>
    </row>
    <row r="7" spans="1:14" ht="35.1" customHeight="1" x14ac:dyDescent="0.25">
      <c r="B7" s="135" t="s">
        <v>67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4" ht="24" customHeight="1" x14ac:dyDescent="0.25">
      <c r="B8" s="131" t="s">
        <v>68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</row>
    <row r="9" spans="1:14" ht="18.75" customHeight="1" x14ac:dyDescent="0.25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4" ht="25.5" customHeight="1" x14ac:dyDescent="0.25">
      <c r="A10" s="10"/>
      <c r="B10" s="130" t="s">
        <v>28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4" ht="25.5" customHeight="1" x14ac:dyDescent="0.25">
      <c r="A11" s="10"/>
      <c r="B11" s="138" t="s">
        <v>83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1:14" ht="29.25" customHeight="1" x14ac:dyDescent="0.25">
      <c r="A12" s="10"/>
      <c r="B12" s="121" t="s">
        <v>45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3"/>
    </row>
    <row r="13" spans="1:14" ht="39.950000000000003" customHeight="1" x14ac:dyDescent="0.25">
      <c r="A13" s="10"/>
      <c r="B13" s="124" t="s">
        <v>46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6"/>
    </row>
    <row r="14" spans="1:14" ht="30" customHeight="1" x14ac:dyDescent="0.25">
      <c r="A14" s="10"/>
      <c r="B14" s="124" t="s">
        <v>47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4" ht="39.950000000000003" customHeight="1" x14ac:dyDescent="0.25">
      <c r="A15" s="10"/>
      <c r="B15" s="124" t="s">
        <v>69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70"/>
    </row>
    <row r="16" spans="1:14" ht="39.950000000000003" customHeight="1" x14ac:dyDescent="0.25">
      <c r="A16" s="10"/>
      <c r="B16" s="111" t="s">
        <v>55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3"/>
    </row>
    <row r="17" spans="1:13" ht="44.25" customHeight="1" x14ac:dyDescent="0.25">
      <c r="A17" s="10"/>
      <c r="B17" s="124" t="s">
        <v>56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3" ht="30.75" customHeight="1" x14ac:dyDescent="0.25">
      <c r="A18" s="10"/>
      <c r="B18" s="127" t="s">
        <v>79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9"/>
    </row>
    <row r="19" spans="1:13" ht="30.75" customHeight="1" x14ac:dyDescent="0.25">
      <c r="A19" s="10"/>
      <c r="B19" s="111" t="s">
        <v>48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</row>
    <row r="20" spans="1:13" ht="29.25" customHeight="1" x14ac:dyDescent="0.25">
      <c r="A20" s="10"/>
      <c r="B20" s="120" t="s">
        <v>49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ht="56.25" customHeight="1" x14ac:dyDescent="0.25">
      <c r="A21" s="10"/>
      <c r="B21" s="107" t="s">
        <v>44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3" spans="1:13" x14ac:dyDescent="0.25">
      <c r="B23" s="9" t="s">
        <v>30</v>
      </c>
    </row>
  </sheetData>
  <mergeCells count="21">
    <mergeCell ref="B8:M8"/>
    <mergeCell ref="B9:M9"/>
    <mergeCell ref="B7:M7"/>
    <mergeCell ref="B16:M16"/>
    <mergeCell ref="B11:M11"/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</mergeCells>
  <pageMargins left="0.7" right="0.7" top="0.75" bottom="0.75" header="0.3" footer="0.3"/>
  <pageSetup paperSize="9" scale="69" fitToHeight="0" orientation="landscape" r:id="rId1"/>
  <headerFooter>
    <oddHeader>&amp;C&amp;"Times New Roman,Uobičajeno"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46"/>
  <sheetViews>
    <sheetView showGridLines="0" tabSelected="1" view="pageLayout" topLeftCell="A19" zoomScale="70" zoomScaleNormal="83" zoomScalePageLayoutView="70" workbookViewId="0">
      <selection activeCell="H18" sqref="H18:J18"/>
    </sheetView>
  </sheetViews>
  <sheetFormatPr defaultColWidth="8.7109375" defaultRowHeight="15.75" x14ac:dyDescent="0.25"/>
  <cols>
    <col min="1" max="2" width="8.7109375" style="7"/>
    <col min="3" max="3" width="7.7109375" style="7" customWidth="1"/>
    <col min="4" max="5" width="22.140625" style="7" customWidth="1"/>
    <col min="6" max="6" width="19.140625" style="8" customWidth="1"/>
    <col min="7" max="7" width="21.5703125" style="58" customWidth="1"/>
    <col min="8" max="8" width="15" style="59" customWidth="1"/>
    <col min="9" max="9" width="14.5703125" style="59" customWidth="1"/>
    <col min="10" max="11" width="15.140625" style="59" customWidth="1"/>
    <col min="12" max="12" width="17.5703125" style="59" customWidth="1"/>
    <col min="13" max="13" width="15.140625" style="59" customWidth="1"/>
    <col min="14" max="14" width="19" style="7" customWidth="1"/>
    <col min="15" max="15" width="15.85546875" style="7" customWidth="1"/>
    <col min="16" max="16" width="9.85546875" style="7" customWidth="1"/>
    <col min="17" max="18" width="20.7109375" style="7" customWidth="1"/>
    <col min="19" max="19" width="16.85546875" style="7" customWidth="1"/>
    <col min="20" max="16384" width="8.7109375" style="7"/>
  </cols>
  <sheetData>
    <row r="1" spans="2:19" ht="15.75" customHeight="1" x14ac:dyDescent="0.25">
      <c r="B1" s="99" t="s">
        <v>19</v>
      </c>
      <c r="C1" s="83"/>
      <c r="D1" s="84"/>
      <c r="E1" s="84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2:19" ht="16.5" thickBot="1" x14ac:dyDescent="0.3">
      <c r="C2" s="177"/>
      <c r="D2" s="177"/>
      <c r="E2" s="177"/>
      <c r="F2" s="177"/>
      <c r="G2" s="177"/>
      <c r="H2" s="177"/>
      <c r="I2" s="177"/>
      <c r="J2" s="177"/>
      <c r="K2" s="71"/>
      <c r="L2" s="71"/>
      <c r="M2" s="71"/>
    </row>
    <row r="3" spans="2:19" ht="15.75" customHeight="1" thickTop="1" thickBot="1" x14ac:dyDescent="0.3">
      <c r="B3" s="179" t="s">
        <v>59</v>
      </c>
      <c r="C3" s="179"/>
      <c r="D3" s="179"/>
      <c r="E3" s="178"/>
      <c r="F3" s="178"/>
      <c r="G3" s="178"/>
      <c r="H3" s="178"/>
      <c r="I3" s="178"/>
      <c r="J3" s="178"/>
      <c r="K3" s="178"/>
      <c r="L3" s="62"/>
      <c r="M3" s="62"/>
      <c r="N3" s="62"/>
      <c r="O3" s="62"/>
      <c r="P3" s="62"/>
      <c r="Q3" s="62"/>
      <c r="R3" s="62"/>
    </row>
    <row r="4" spans="2:19" ht="15.75" customHeight="1" thickTop="1" thickBot="1" x14ac:dyDescent="0.3">
      <c r="B4" s="161" t="s">
        <v>41</v>
      </c>
      <c r="C4" s="161"/>
      <c r="D4" s="161"/>
      <c r="E4" s="64" t="s">
        <v>42</v>
      </c>
      <c r="F4" s="64" t="s">
        <v>43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9" ht="19.5" thickTop="1" thickBot="1" x14ac:dyDescent="0.3">
      <c r="B5" s="85" t="s">
        <v>84</v>
      </c>
      <c r="C5" s="86"/>
      <c r="D5" s="86"/>
      <c r="E5" s="86"/>
      <c r="F5" s="86"/>
      <c r="G5" s="86"/>
      <c r="H5" s="86"/>
      <c r="I5" s="86"/>
      <c r="J5" s="86"/>
      <c r="K5" s="87"/>
      <c r="L5" s="87"/>
      <c r="M5" s="87"/>
      <c r="N5" s="86"/>
      <c r="O5" s="86"/>
      <c r="P5" s="88"/>
      <c r="Q5" s="88"/>
      <c r="R5" s="88"/>
      <c r="S5" s="88"/>
    </row>
    <row r="6" spans="2:19" ht="17.25" customHeight="1" thickTop="1" thickBot="1" x14ac:dyDescent="0.3">
      <c r="B6" s="183" t="s">
        <v>23</v>
      </c>
      <c r="C6" s="184"/>
      <c r="D6" s="184"/>
      <c r="E6" s="184"/>
      <c r="F6" s="184"/>
      <c r="G6" s="184"/>
      <c r="H6" s="184"/>
      <c r="I6" s="184"/>
      <c r="J6" s="185"/>
      <c r="K6" s="75" t="s">
        <v>24</v>
      </c>
      <c r="L6" s="76"/>
      <c r="M6" s="76"/>
      <c r="N6" s="76"/>
      <c r="O6" s="76"/>
      <c r="P6" s="157" t="s">
        <v>31</v>
      </c>
      <c r="Q6" s="141" t="s">
        <v>32</v>
      </c>
      <c r="R6" s="141" t="s">
        <v>33</v>
      </c>
      <c r="S6" s="180" t="s">
        <v>25</v>
      </c>
    </row>
    <row r="7" spans="2:19" ht="36" customHeight="1" thickTop="1" thickBot="1" x14ac:dyDescent="0.3">
      <c r="B7" s="186" t="s">
        <v>80</v>
      </c>
      <c r="C7" s="187"/>
      <c r="D7" s="143" t="s">
        <v>50</v>
      </c>
      <c r="E7" s="143" t="s">
        <v>51</v>
      </c>
      <c r="F7" s="145" t="s">
        <v>40</v>
      </c>
      <c r="G7" s="145" t="s">
        <v>16</v>
      </c>
      <c r="H7" s="147" t="s">
        <v>97</v>
      </c>
      <c r="I7" s="148"/>
      <c r="J7" s="148"/>
      <c r="K7" s="149" t="s">
        <v>18</v>
      </c>
      <c r="L7" s="151" t="s">
        <v>21</v>
      </c>
      <c r="M7" s="151" t="s">
        <v>22</v>
      </c>
      <c r="N7" s="153" t="s">
        <v>96</v>
      </c>
      <c r="O7" s="155" t="s">
        <v>63</v>
      </c>
      <c r="P7" s="158"/>
      <c r="Q7" s="142"/>
      <c r="R7" s="142"/>
      <c r="S7" s="181"/>
    </row>
    <row r="8" spans="2:19" ht="36" customHeight="1" thickTop="1" x14ac:dyDescent="0.25">
      <c r="B8" s="188"/>
      <c r="C8" s="189"/>
      <c r="D8" s="144"/>
      <c r="E8" s="144"/>
      <c r="F8" s="146"/>
      <c r="G8" s="146"/>
      <c r="H8" s="11" t="s">
        <v>17</v>
      </c>
      <c r="I8" s="12" t="s">
        <v>52</v>
      </c>
      <c r="J8" s="13" t="s">
        <v>0</v>
      </c>
      <c r="K8" s="150"/>
      <c r="L8" s="152"/>
      <c r="M8" s="152"/>
      <c r="N8" s="154"/>
      <c r="O8" s="156"/>
      <c r="P8" s="159"/>
      <c r="Q8" s="182"/>
      <c r="R8" s="182"/>
      <c r="S8" s="181"/>
    </row>
    <row r="9" spans="2:19" x14ac:dyDescent="0.25">
      <c r="B9" s="201" t="s">
        <v>2</v>
      </c>
      <c r="C9" s="202"/>
      <c r="D9" s="15" t="s">
        <v>39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34</v>
      </c>
      <c r="S9" s="14" t="s">
        <v>35</v>
      </c>
    </row>
    <row r="10" spans="2:19" x14ac:dyDescent="0.25">
      <c r="B10" s="198"/>
      <c r="C10" s="199"/>
      <c r="D10" s="26"/>
      <c r="E10" s="26"/>
      <c r="F10" s="27"/>
      <c r="G10" s="28"/>
      <c r="H10" s="29"/>
      <c r="I10" s="30"/>
      <c r="J10" s="31">
        <f>H10+I10</f>
        <v>0</v>
      </c>
      <c r="K10" s="32"/>
      <c r="L10" s="33"/>
      <c r="M10" s="33"/>
      <c r="N10" s="34"/>
      <c r="O10" s="72">
        <f>N10</f>
        <v>0</v>
      </c>
      <c r="P10" s="66">
        <v>1</v>
      </c>
      <c r="Q10" s="35">
        <f>O10*P10</f>
        <v>0</v>
      </c>
      <c r="R10" s="35">
        <f>O10-Q10</f>
        <v>0</v>
      </c>
      <c r="S10" s="67"/>
    </row>
    <row r="11" spans="2:19" x14ac:dyDescent="0.25">
      <c r="B11" s="198"/>
      <c r="C11" s="199"/>
      <c r="D11" s="36"/>
      <c r="E11" s="36"/>
      <c r="F11" s="37"/>
      <c r="G11" s="38"/>
      <c r="H11" s="39"/>
      <c r="I11" s="40"/>
      <c r="J11" s="41">
        <f t="shared" ref="J11:J14" si="0">H11+I11</f>
        <v>0</v>
      </c>
      <c r="K11" s="42"/>
      <c r="L11" s="43"/>
      <c r="M11" s="43"/>
      <c r="N11" s="44"/>
      <c r="O11" s="72">
        <f t="shared" ref="O11:O14" si="1">N11</f>
        <v>0</v>
      </c>
      <c r="P11" s="66">
        <v>0.8</v>
      </c>
      <c r="Q11" s="35">
        <f t="shared" ref="Q11:Q14" si="2">O11*P11</f>
        <v>0</v>
      </c>
      <c r="R11" s="35">
        <f t="shared" ref="R11:R14" si="3">O11-Q11</f>
        <v>0</v>
      </c>
      <c r="S11" s="68"/>
    </row>
    <row r="12" spans="2:19" x14ac:dyDescent="0.25">
      <c r="B12" s="198"/>
      <c r="C12" s="199"/>
      <c r="D12" s="36"/>
      <c r="E12" s="36"/>
      <c r="F12" s="37"/>
      <c r="G12" s="38"/>
      <c r="H12" s="39"/>
      <c r="I12" s="40"/>
      <c r="J12" s="41">
        <f t="shared" si="0"/>
        <v>0</v>
      </c>
      <c r="K12" s="42"/>
      <c r="L12" s="43"/>
      <c r="M12" s="43"/>
      <c r="N12" s="44"/>
      <c r="O12" s="72">
        <f t="shared" si="1"/>
        <v>0</v>
      </c>
      <c r="P12" s="66">
        <v>0.8</v>
      </c>
      <c r="Q12" s="35">
        <f t="shared" si="2"/>
        <v>0</v>
      </c>
      <c r="R12" s="35">
        <f t="shared" si="3"/>
        <v>0</v>
      </c>
      <c r="S12" s="68"/>
    </row>
    <row r="13" spans="2:19" x14ac:dyDescent="0.25">
      <c r="B13" s="198"/>
      <c r="C13" s="199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72">
        <f t="shared" si="1"/>
        <v>0</v>
      </c>
      <c r="P13" s="66">
        <v>0.8</v>
      </c>
      <c r="Q13" s="35">
        <f t="shared" si="2"/>
        <v>0</v>
      </c>
      <c r="R13" s="35">
        <f t="shared" si="3"/>
        <v>0</v>
      </c>
      <c r="S13" s="68"/>
    </row>
    <row r="14" spans="2:19" ht="16.5" thickBot="1" x14ac:dyDescent="0.3">
      <c r="B14" s="198"/>
      <c r="C14" s="199"/>
      <c r="D14" s="45"/>
      <c r="E14" s="45"/>
      <c r="F14" s="46"/>
      <c r="G14" s="47"/>
      <c r="H14" s="48"/>
      <c r="I14" s="49"/>
      <c r="J14" s="50">
        <f t="shared" si="0"/>
        <v>0</v>
      </c>
      <c r="K14" s="51"/>
      <c r="L14" s="52"/>
      <c r="M14" s="52"/>
      <c r="N14" s="53"/>
      <c r="O14" s="72">
        <f t="shared" si="1"/>
        <v>0</v>
      </c>
      <c r="P14" s="66">
        <v>0.8</v>
      </c>
      <c r="Q14" s="54">
        <f t="shared" si="2"/>
        <v>0</v>
      </c>
      <c r="R14" s="54">
        <f t="shared" si="3"/>
        <v>0</v>
      </c>
      <c r="S14" s="69"/>
    </row>
    <row r="15" spans="2:19" ht="17.25" thickTop="1" thickBot="1" x14ac:dyDescent="0.3">
      <c r="B15" s="190" t="s">
        <v>1</v>
      </c>
      <c r="C15" s="191"/>
      <c r="D15" s="191"/>
      <c r="E15" s="191"/>
      <c r="F15" s="191"/>
      <c r="G15" s="192"/>
      <c r="H15" s="3">
        <f>SUM(H10:H14)</f>
        <v>0</v>
      </c>
      <c r="I15" s="3">
        <f>SUM(I10:I14)</f>
        <v>0</v>
      </c>
      <c r="J15" s="3">
        <f>SUM(J10:J14)</f>
        <v>0</v>
      </c>
      <c r="K15" s="193" t="s">
        <v>1</v>
      </c>
      <c r="L15" s="194"/>
      <c r="M15" s="195"/>
      <c r="N15" s="55">
        <f>SUM(N10:N14)</f>
        <v>0</v>
      </c>
      <c r="O15" s="196"/>
      <c r="P15" s="197"/>
      <c r="Q15" s="56">
        <f>SUM(Q10:Q14)</f>
        <v>0</v>
      </c>
      <c r="R15" s="56">
        <f>SUM(R10:R14)</f>
        <v>0</v>
      </c>
      <c r="S15" s="57"/>
    </row>
    <row r="16" spans="2:19" ht="19.5" thickTop="1" thickBot="1" x14ac:dyDescent="0.3">
      <c r="B16" s="81" t="s">
        <v>60</v>
      </c>
      <c r="C16" s="82"/>
      <c r="D16" s="82"/>
      <c r="E16" s="82"/>
      <c r="F16" s="82"/>
      <c r="G16" s="82"/>
      <c r="H16" s="82"/>
      <c r="I16" s="82"/>
      <c r="J16" s="82"/>
      <c r="K16" s="89"/>
      <c r="L16" s="89"/>
      <c r="M16" s="89"/>
      <c r="N16" s="82"/>
      <c r="O16" s="82"/>
      <c r="P16" s="90"/>
      <c r="Q16" s="90"/>
      <c r="R16" s="90"/>
      <c r="S16" s="90"/>
    </row>
    <row r="17" spans="2:19" ht="17.25" thickTop="1" thickBot="1" x14ac:dyDescent="0.3">
      <c r="B17" s="183" t="s">
        <v>23</v>
      </c>
      <c r="C17" s="184"/>
      <c r="D17" s="184"/>
      <c r="E17" s="184"/>
      <c r="F17" s="184"/>
      <c r="G17" s="184"/>
      <c r="H17" s="184"/>
      <c r="I17" s="184"/>
      <c r="J17" s="185"/>
      <c r="K17" s="75" t="s">
        <v>24</v>
      </c>
      <c r="L17" s="76"/>
      <c r="M17" s="76"/>
      <c r="N17" s="76"/>
      <c r="O17" s="76"/>
      <c r="P17" s="157" t="s">
        <v>31</v>
      </c>
      <c r="Q17" s="141" t="s">
        <v>32</v>
      </c>
      <c r="R17" s="141" t="s">
        <v>33</v>
      </c>
      <c r="S17" s="141" t="s">
        <v>25</v>
      </c>
    </row>
    <row r="18" spans="2:19" ht="36" customHeight="1" thickTop="1" thickBot="1" x14ac:dyDescent="0.3">
      <c r="B18" s="186" t="s">
        <v>20</v>
      </c>
      <c r="C18" s="187"/>
      <c r="D18" s="143" t="s">
        <v>50</v>
      </c>
      <c r="E18" s="143" t="s">
        <v>51</v>
      </c>
      <c r="F18" s="145" t="s">
        <v>40</v>
      </c>
      <c r="G18" s="145" t="s">
        <v>16</v>
      </c>
      <c r="H18" s="147" t="s">
        <v>97</v>
      </c>
      <c r="I18" s="148"/>
      <c r="J18" s="148"/>
      <c r="K18" s="149" t="s">
        <v>18</v>
      </c>
      <c r="L18" s="151" t="s">
        <v>21</v>
      </c>
      <c r="M18" s="151" t="s">
        <v>22</v>
      </c>
      <c r="N18" s="153" t="s">
        <v>96</v>
      </c>
      <c r="O18" s="155" t="s">
        <v>63</v>
      </c>
      <c r="P18" s="158"/>
      <c r="Q18" s="142"/>
      <c r="R18" s="142"/>
      <c r="S18" s="142"/>
    </row>
    <row r="19" spans="2:19" ht="36" customHeight="1" thickTop="1" x14ac:dyDescent="0.25">
      <c r="B19" s="188"/>
      <c r="C19" s="189"/>
      <c r="D19" s="144"/>
      <c r="E19" s="144"/>
      <c r="F19" s="146"/>
      <c r="G19" s="146"/>
      <c r="H19" s="11" t="s">
        <v>17</v>
      </c>
      <c r="I19" s="12" t="s">
        <v>52</v>
      </c>
      <c r="J19" s="13" t="s">
        <v>0</v>
      </c>
      <c r="K19" s="150"/>
      <c r="L19" s="152"/>
      <c r="M19" s="152"/>
      <c r="N19" s="154"/>
      <c r="O19" s="156"/>
      <c r="P19" s="159"/>
      <c r="Q19" s="182"/>
      <c r="R19" s="182"/>
      <c r="S19" s="142"/>
    </row>
    <row r="20" spans="2:19" x14ac:dyDescent="0.25">
      <c r="B20" s="201" t="s">
        <v>2</v>
      </c>
      <c r="C20" s="202"/>
      <c r="D20" s="15" t="s">
        <v>39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34</v>
      </c>
      <c r="S20" s="14" t="s">
        <v>35</v>
      </c>
    </row>
    <row r="21" spans="2:19" x14ac:dyDescent="0.25">
      <c r="B21" s="198"/>
      <c r="C21" s="199"/>
      <c r="D21" s="26"/>
      <c r="E21" s="26"/>
      <c r="F21" s="27"/>
      <c r="G21" s="28"/>
      <c r="H21" s="29"/>
      <c r="I21" s="30"/>
      <c r="J21" s="31">
        <f>H21+I21</f>
        <v>0</v>
      </c>
      <c r="K21" s="32"/>
      <c r="L21" s="33"/>
      <c r="M21" s="33"/>
      <c r="N21" s="34"/>
      <c r="O21" s="72">
        <f>N21</f>
        <v>0</v>
      </c>
      <c r="P21" s="66">
        <v>1</v>
      </c>
      <c r="Q21" s="35">
        <f>O21*P21</f>
        <v>0</v>
      </c>
      <c r="R21" s="35">
        <f>O21-Q21</f>
        <v>0</v>
      </c>
      <c r="S21" s="67"/>
    </row>
    <row r="22" spans="2:19" x14ac:dyDescent="0.25">
      <c r="B22" s="198"/>
      <c r="C22" s="199"/>
      <c r="D22" s="36"/>
      <c r="E22" s="36"/>
      <c r="F22" s="37"/>
      <c r="G22" s="38"/>
      <c r="H22" s="39"/>
      <c r="I22" s="40"/>
      <c r="J22" s="41">
        <f t="shared" ref="J22:J25" si="4">H22+I22</f>
        <v>0</v>
      </c>
      <c r="K22" s="42"/>
      <c r="L22" s="43"/>
      <c r="M22" s="43"/>
      <c r="N22" s="44"/>
      <c r="O22" s="72">
        <f t="shared" ref="O22:O25" si="5">N22</f>
        <v>0</v>
      </c>
      <c r="P22" s="66">
        <v>0.8</v>
      </c>
      <c r="Q22" s="35">
        <f t="shared" ref="Q22:Q25" si="6">O22*P22</f>
        <v>0</v>
      </c>
      <c r="R22" s="35">
        <f t="shared" ref="R22:R25" si="7">O22-Q22</f>
        <v>0</v>
      </c>
      <c r="S22" s="68"/>
    </row>
    <row r="23" spans="2:19" x14ac:dyDescent="0.25">
      <c r="B23" s="198"/>
      <c r="C23" s="199"/>
      <c r="D23" s="36"/>
      <c r="E23" s="36"/>
      <c r="F23" s="37"/>
      <c r="G23" s="38"/>
      <c r="H23" s="39"/>
      <c r="I23" s="40"/>
      <c r="J23" s="41">
        <f t="shared" si="4"/>
        <v>0</v>
      </c>
      <c r="K23" s="42"/>
      <c r="L23" s="43"/>
      <c r="M23" s="43"/>
      <c r="N23" s="44"/>
      <c r="O23" s="72">
        <f t="shared" si="5"/>
        <v>0</v>
      </c>
      <c r="P23" s="66">
        <v>0.8</v>
      </c>
      <c r="Q23" s="35">
        <f t="shared" si="6"/>
        <v>0</v>
      </c>
      <c r="R23" s="35">
        <f t="shared" si="7"/>
        <v>0</v>
      </c>
      <c r="S23" s="68"/>
    </row>
    <row r="24" spans="2:19" x14ac:dyDescent="0.25">
      <c r="B24" s="198"/>
      <c r="C24" s="199"/>
      <c r="D24" s="36"/>
      <c r="E24" s="36"/>
      <c r="F24" s="37"/>
      <c r="G24" s="38"/>
      <c r="H24" s="39"/>
      <c r="I24" s="40"/>
      <c r="J24" s="41">
        <f t="shared" si="4"/>
        <v>0</v>
      </c>
      <c r="K24" s="42"/>
      <c r="L24" s="43"/>
      <c r="M24" s="43"/>
      <c r="N24" s="44"/>
      <c r="O24" s="72">
        <f t="shared" si="5"/>
        <v>0</v>
      </c>
      <c r="P24" s="66">
        <v>0.8</v>
      </c>
      <c r="Q24" s="35">
        <f t="shared" si="6"/>
        <v>0</v>
      </c>
      <c r="R24" s="35">
        <f t="shared" si="7"/>
        <v>0</v>
      </c>
      <c r="S24" s="68"/>
    </row>
    <row r="25" spans="2:19" ht="16.5" thickBot="1" x14ac:dyDescent="0.3">
      <c r="B25" s="198"/>
      <c r="C25" s="199"/>
      <c r="D25" s="45"/>
      <c r="E25" s="45"/>
      <c r="F25" s="46"/>
      <c r="G25" s="47"/>
      <c r="H25" s="48"/>
      <c r="I25" s="49"/>
      <c r="J25" s="50">
        <f t="shared" si="4"/>
        <v>0</v>
      </c>
      <c r="K25" s="51"/>
      <c r="L25" s="52"/>
      <c r="M25" s="52"/>
      <c r="N25" s="53"/>
      <c r="O25" s="72">
        <f t="shared" si="5"/>
        <v>0</v>
      </c>
      <c r="P25" s="66">
        <v>0.8</v>
      </c>
      <c r="Q25" s="54">
        <f t="shared" si="6"/>
        <v>0</v>
      </c>
      <c r="R25" s="54">
        <f t="shared" si="7"/>
        <v>0</v>
      </c>
      <c r="S25" s="69"/>
    </row>
    <row r="26" spans="2:19" ht="17.25" thickTop="1" thickBot="1" x14ac:dyDescent="0.3">
      <c r="B26" s="190" t="s">
        <v>1</v>
      </c>
      <c r="C26" s="191"/>
      <c r="D26" s="191"/>
      <c r="E26" s="191"/>
      <c r="F26" s="191"/>
      <c r="G26" s="192"/>
      <c r="H26" s="3">
        <f>SUM(H21:H25)</f>
        <v>0</v>
      </c>
      <c r="I26" s="3">
        <f>SUM(I21:I25)</f>
        <v>0</v>
      </c>
      <c r="J26" s="3">
        <f>SUM(J21:J25)</f>
        <v>0</v>
      </c>
      <c r="K26" s="193" t="s">
        <v>1</v>
      </c>
      <c r="L26" s="194"/>
      <c r="M26" s="195"/>
      <c r="N26" s="55">
        <f>SUM(N21:N25)</f>
        <v>0</v>
      </c>
      <c r="O26" s="196"/>
      <c r="P26" s="197"/>
      <c r="Q26" s="56">
        <f>SUM(Q21:Q25)</f>
        <v>0</v>
      </c>
      <c r="R26" s="56">
        <f>SUM(R21:R25)</f>
        <v>0</v>
      </c>
      <c r="S26" s="57"/>
    </row>
    <row r="27" spans="2:19" ht="36" customHeight="1" thickTop="1" thickBot="1" x14ac:dyDescent="0.3">
      <c r="B27" s="4"/>
      <c r="C27" s="4"/>
      <c r="D27" s="4"/>
      <c r="E27" s="4"/>
      <c r="F27" s="4"/>
      <c r="G27" s="4"/>
      <c r="H27" s="5"/>
      <c r="I27" s="5"/>
      <c r="J27" s="5"/>
      <c r="K27" s="5"/>
      <c r="L27" s="95" t="s">
        <v>70</v>
      </c>
      <c r="M27" s="164" t="s">
        <v>81</v>
      </c>
      <c r="N27" s="164"/>
      <c r="O27" s="164"/>
      <c r="P27" s="164"/>
      <c r="Q27" s="200">
        <f>Q29+R29</f>
        <v>0</v>
      </c>
      <c r="R27" s="200"/>
    </row>
    <row r="28" spans="2:19" ht="36" customHeight="1" thickTop="1" thickBot="1" x14ac:dyDescent="0.3">
      <c r="B28" s="6" t="s">
        <v>37</v>
      </c>
      <c r="L28" s="96" t="s">
        <v>71</v>
      </c>
      <c r="M28" s="161" t="s">
        <v>53</v>
      </c>
      <c r="N28" s="161"/>
      <c r="O28" s="161"/>
      <c r="P28" s="161"/>
      <c r="Q28" s="65" t="s">
        <v>36</v>
      </c>
      <c r="R28" s="65" t="s">
        <v>33</v>
      </c>
    </row>
    <row r="29" spans="2:19" ht="54" customHeight="1" thickTop="1" thickBot="1" x14ac:dyDescent="0.3">
      <c r="B29" s="163" t="s">
        <v>54</v>
      </c>
      <c r="C29" s="163"/>
      <c r="D29" s="163"/>
      <c r="E29" s="163"/>
      <c r="F29" s="163"/>
      <c r="G29" s="163"/>
      <c r="H29" s="7"/>
      <c r="I29" s="7"/>
      <c r="J29" s="7"/>
      <c r="K29" s="7"/>
      <c r="L29" s="97" t="s">
        <v>72</v>
      </c>
      <c r="M29" s="162" t="s">
        <v>87</v>
      </c>
      <c r="N29" s="162"/>
      <c r="O29" s="162"/>
      <c r="P29" s="162"/>
      <c r="Q29" s="73">
        <f>Q15</f>
        <v>0</v>
      </c>
      <c r="R29" s="73">
        <f>R15</f>
        <v>0</v>
      </c>
    </row>
    <row r="30" spans="2:19" ht="54" customHeight="1" thickTop="1" thickBot="1" x14ac:dyDescent="0.3">
      <c r="B30" s="80"/>
      <c r="C30" s="80"/>
      <c r="D30" s="80"/>
      <c r="E30" s="80"/>
      <c r="F30" s="80"/>
      <c r="G30" s="80"/>
      <c r="H30" s="7"/>
      <c r="I30" s="7"/>
      <c r="J30" s="7"/>
      <c r="K30" s="7"/>
      <c r="L30" s="97" t="s">
        <v>73</v>
      </c>
      <c r="M30" s="168" t="s">
        <v>86</v>
      </c>
      <c r="N30" s="169"/>
      <c r="O30" s="169"/>
      <c r="P30" s="170"/>
      <c r="Q30" s="101"/>
      <c r="R30" s="73"/>
    </row>
    <row r="31" spans="2:19" ht="54" customHeight="1" thickTop="1" thickBot="1" x14ac:dyDescent="0.3">
      <c r="B31" s="80"/>
      <c r="C31" s="80"/>
      <c r="D31" s="80"/>
      <c r="E31" s="80"/>
      <c r="F31" s="80"/>
      <c r="G31" s="80"/>
      <c r="H31" s="7"/>
      <c r="I31" s="7"/>
      <c r="J31" s="7"/>
      <c r="K31" s="7"/>
      <c r="L31" s="97" t="s">
        <v>74</v>
      </c>
      <c r="M31" s="174" t="s">
        <v>88</v>
      </c>
      <c r="N31" s="175"/>
      <c r="O31" s="175"/>
      <c r="P31" s="176"/>
      <c r="Q31" s="73">
        <f>Q29+Q30</f>
        <v>0</v>
      </c>
      <c r="R31" s="73"/>
    </row>
    <row r="32" spans="2:19" ht="36" customHeight="1" thickTop="1" thickBot="1" x14ac:dyDescent="0.3">
      <c r="B32" s="80"/>
      <c r="C32" s="80"/>
      <c r="D32" s="171" t="s">
        <v>64</v>
      </c>
      <c r="E32" s="171"/>
      <c r="F32" s="171"/>
      <c r="G32" s="172"/>
      <c r="H32" s="172"/>
      <c r="I32" s="172"/>
      <c r="J32" s="172"/>
      <c r="K32" s="7"/>
      <c r="L32" s="96" t="s">
        <v>89</v>
      </c>
      <c r="M32" s="165" t="s">
        <v>61</v>
      </c>
      <c r="N32" s="166"/>
      <c r="O32" s="166"/>
      <c r="P32" s="167"/>
      <c r="Q32" s="73">
        <f>Q26</f>
        <v>0</v>
      </c>
      <c r="R32" s="73">
        <f>R26</f>
        <v>0</v>
      </c>
    </row>
    <row r="33" spans="2:18" ht="36" customHeight="1" thickTop="1" thickBot="1" x14ac:dyDescent="0.3">
      <c r="B33" s="80"/>
      <c r="C33" s="80"/>
      <c r="D33" s="58"/>
      <c r="E33" s="58"/>
      <c r="F33" s="58"/>
      <c r="G33" s="94"/>
      <c r="H33" s="94"/>
      <c r="I33" s="94"/>
      <c r="J33" s="94"/>
      <c r="K33" s="7"/>
      <c r="L33" s="97" t="s">
        <v>90</v>
      </c>
      <c r="M33" s="168" t="s">
        <v>62</v>
      </c>
      <c r="N33" s="169"/>
      <c r="O33" s="169"/>
      <c r="P33" s="170"/>
      <c r="Q33" s="102">
        <f>Q31*12%</f>
        <v>0</v>
      </c>
      <c r="R33" s="74"/>
    </row>
    <row r="34" spans="2:18" ht="36" customHeight="1" thickTop="1" thickBot="1" x14ac:dyDescent="0.3">
      <c r="B34" s="80"/>
      <c r="C34" s="80"/>
      <c r="D34" s="58"/>
      <c r="E34" s="58"/>
      <c r="F34" s="58"/>
      <c r="G34" s="94"/>
      <c r="H34" s="94"/>
      <c r="I34" s="94"/>
      <c r="J34" s="94"/>
      <c r="K34" s="7"/>
      <c r="L34" s="97" t="s">
        <v>75</v>
      </c>
      <c r="M34" s="174" t="s">
        <v>85</v>
      </c>
      <c r="N34" s="175"/>
      <c r="O34" s="175"/>
      <c r="P34" s="176"/>
      <c r="Q34" s="73">
        <f>IF(Q33&gt;=Q32,Q32,Q33)</f>
        <v>0</v>
      </c>
      <c r="R34" s="74"/>
    </row>
    <row r="35" spans="2:18" ht="58.15" customHeight="1" thickTop="1" thickBot="1" x14ac:dyDescent="0.3">
      <c r="C35" s="6"/>
      <c r="F35" s="8" t="s">
        <v>76</v>
      </c>
      <c r="G35" s="59"/>
      <c r="K35" s="7"/>
      <c r="L35" s="103" t="s">
        <v>91</v>
      </c>
      <c r="M35" s="173" t="s">
        <v>82</v>
      </c>
      <c r="N35" s="173"/>
      <c r="O35" s="173"/>
      <c r="P35" s="173"/>
      <c r="Q35" s="104">
        <f>Q29+Q34</f>
        <v>0</v>
      </c>
      <c r="R35" s="74"/>
    </row>
    <row r="36" spans="2:18" ht="36.75" customHeight="1" thickTop="1" x14ac:dyDescent="0.25">
      <c r="G36" s="91"/>
      <c r="K36" s="7"/>
    </row>
    <row r="37" spans="2:18" x14ac:dyDescent="0.25">
      <c r="G37" s="59"/>
    </row>
    <row r="38" spans="2:18" x14ac:dyDescent="0.25">
      <c r="H38" s="92"/>
      <c r="K38" s="7"/>
    </row>
    <row r="40" spans="2:18" ht="31.5" customHeight="1" x14ac:dyDescent="0.25">
      <c r="C40" s="163"/>
      <c r="D40" s="163"/>
      <c r="F40" s="7"/>
      <c r="G40" s="7"/>
      <c r="H40" s="7"/>
      <c r="I40" s="7"/>
      <c r="J40" s="7"/>
      <c r="K40" s="7"/>
      <c r="L40" s="7"/>
    </row>
    <row r="41" spans="2:18" ht="31.5" customHeight="1" x14ac:dyDescent="0.25">
      <c r="C41" s="80"/>
      <c r="D41" s="80"/>
      <c r="F41" s="7"/>
      <c r="G41" s="7"/>
      <c r="H41" s="7"/>
      <c r="I41" s="7"/>
      <c r="J41" s="7"/>
      <c r="K41" s="7"/>
      <c r="L41" s="7"/>
    </row>
    <row r="42" spans="2:18" ht="30.75" customHeight="1" x14ac:dyDescent="0.25">
      <c r="F42" s="7"/>
      <c r="G42" s="7"/>
      <c r="H42" s="7"/>
      <c r="I42" s="7"/>
      <c r="J42" s="7"/>
      <c r="K42" s="7"/>
      <c r="L42" s="7"/>
    </row>
    <row r="43" spans="2:18" x14ac:dyDescent="0.25">
      <c r="F43" s="7"/>
      <c r="G43" s="7"/>
      <c r="H43" s="7"/>
      <c r="I43" s="7"/>
      <c r="J43" s="7"/>
      <c r="K43" s="7"/>
      <c r="L43" s="7"/>
      <c r="M43" s="60"/>
      <c r="N43" s="60"/>
      <c r="O43" s="160"/>
      <c r="P43" s="160"/>
    </row>
    <row r="44" spans="2:18" x14ac:dyDescent="0.25">
      <c r="B44" s="6"/>
      <c r="F44" s="7"/>
      <c r="G44" s="7"/>
      <c r="H44" s="7"/>
      <c r="I44" s="7"/>
      <c r="J44" s="7"/>
      <c r="K44" s="7"/>
      <c r="L44" s="7"/>
      <c r="M44" s="61"/>
      <c r="N44" s="61"/>
    </row>
    <row r="45" spans="2:18" x14ac:dyDescent="0.25">
      <c r="B45" s="93"/>
    </row>
    <row r="46" spans="2:18" x14ac:dyDescent="0.25">
      <c r="B46" s="93"/>
    </row>
  </sheetData>
  <mergeCells count="69">
    <mergeCell ref="Q27:R27"/>
    <mergeCell ref="O15:P15"/>
    <mergeCell ref="B15:G15"/>
    <mergeCell ref="K15:M15"/>
    <mergeCell ref="B9:C9"/>
    <mergeCell ref="B25:C25"/>
    <mergeCell ref="B10:C10"/>
    <mergeCell ref="B11:C11"/>
    <mergeCell ref="B12:C12"/>
    <mergeCell ref="B13:C13"/>
    <mergeCell ref="B14:C14"/>
    <mergeCell ref="B17:J17"/>
    <mergeCell ref="B18:C19"/>
    <mergeCell ref="B20:C20"/>
    <mergeCell ref="B21:C21"/>
    <mergeCell ref="B22:C22"/>
    <mergeCell ref="B26:G26"/>
    <mergeCell ref="K26:M26"/>
    <mergeCell ref="O26:P26"/>
    <mergeCell ref="Q17:Q19"/>
    <mergeCell ref="R17:R19"/>
    <mergeCell ref="B23:C23"/>
    <mergeCell ref="B24:C24"/>
    <mergeCell ref="S6:S8"/>
    <mergeCell ref="D7:D8"/>
    <mergeCell ref="E7:E8"/>
    <mergeCell ref="F7:F8"/>
    <mergeCell ref="K7:K8"/>
    <mergeCell ref="L7:L8"/>
    <mergeCell ref="Q6:Q8"/>
    <mergeCell ref="B6:J6"/>
    <mergeCell ref="B7:C8"/>
    <mergeCell ref="R6:R8"/>
    <mergeCell ref="C2:J2"/>
    <mergeCell ref="E3:K3"/>
    <mergeCell ref="P6:P8"/>
    <mergeCell ref="G7:G8"/>
    <mergeCell ref="H7:J7"/>
    <mergeCell ref="M7:M8"/>
    <mergeCell ref="N7:N8"/>
    <mergeCell ref="O7:O8"/>
    <mergeCell ref="B3:D3"/>
    <mergeCell ref="B4:D4"/>
    <mergeCell ref="O43:P43"/>
    <mergeCell ref="M28:P28"/>
    <mergeCell ref="M29:P29"/>
    <mergeCell ref="B29:G29"/>
    <mergeCell ref="M27:P27"/>
    <mergeCell ref="M32:P32"/>
    <mergeCell ref="M33:P33"/>
    <mergeCell ref="C40:D40"/>
    <mergeCell ref="D32:F32"/>
    <mergeCell ref="G32:J32"/>
    <mergeCell ref="M35:P35"/>
    <mergeCell ref="M34:P34"/>
    <mergeCell ref="M30:P30"/>
    <mergeCell ref="M31:P31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P17:P19"/>
  </mergeCells>
  <phoneticPr fontId="20" type="noConversion"/>
  <conditionalFormatting sqref="P10:P1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{F6B64125-8629-42EE-AE97-05E79B9504C4}</x14:id>
        </ext>
      </extLst>
    </cfRule>
  </conditionalFormatting>
  <conditionalFormatting sqref="P21:P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{4A64BC7D-5FD7-46D6-84DD-F9F793B68D85}</x14:id>
        </ext>
      </extLst>
    </cfRule>
  </conditionalFormatting>
  <dataValidations disablePrompts="1" count="1">
    <dataValidation type="list" showInputMessage="1" showErrorMessage="1" prompt="Odabrati iz padajućeg izbornika" sqref="S10:S14 S21:S25" xr:uid="{00000000-0002-0000-0200-000000000000}">
      <formula1>ORIGINAL</formula1>
    </dataValidation>
  </dataValidations>
  <pageMargins left="0.25" right="0.25" top="0.75" bottom="0.75" header="0.3" footer="0.3"/>
  <pageSetup paperSize="9" scale="46" fitToHeight="0" orientation="landscape" r:id="rId1"/>
  <headerFooter>
    <oddHeader>&amp;C&amp;"Times New Roman,Uobičajeno"Mjera 1.1.A v.3 Podrška razvoju i osuvremenjivanju male ribarske infrastrukture i unapređenje uvjeta poslovanje
Zahtjev za isplatu - Prilog: Izjava o izdacima</oddHeader>
    <oddFooter>&amp;C&amp;"Times New Roman,Uobičajeno"Stranica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B64125-8629-42EE-AE97-05E79B9504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P10:P14</xm:sqref>
        </x14:conditionalFormatting>
        <x14:conditionalFormatting xmlns:xm="http://schemas.microsoft.com/office/excel/2006/main">
          <x14:cfRule type="dataBar" id="{4A64BC7D-5FD7-46D6-84DD-F9F793B68D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P21:P25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DD7EA39-F4D3-4DF1-A22A-838D0D1FAD8F}">
          <x14:formula1>
            <xm:f>Intenziteti!$A$2:$A$4</xm:f>
          </x14:formula1>
          <xm:sqref>P10:P14 P21:P25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4"/>
  <sheetViews>
    <sheetView workbookViewId="0">
      <selection activeCell="I13" sqref="I13"/>
    </sheetView>
  </sheetViews>
  <sheetFormatPr defaultRowHeight="15" x14ac:dyDescent="0.25"/>
  <sheetData>
    <row r="2" spans="1:1" x14ac:dyDescent="0.25">
      <c r="A2" s="2">
        <v>0.5</v>
      </c>
    </row>
    <row r="3" spans="1:1" x14ac:dyDescent="0.25">
      <c r="A3" s="2">
        <v>0.8</v>
      </c>
    </row>
    <row r="4" spans="1:1" x14ac:dyDescent="0.25">
      <c r="A4" s="2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Eliana Zec Solina</cp:lastModifiedBy>
  <cp:lastPrinted>2020-12-16T09:28:49Z</cp:lastPrinted>
  <dcterms:created xsi:type="dcterms:W3CDTF">2017-07-25T18:45:41Z</dcterms:created>
  <dcterms:modified xsi:type="dcterms:W3CDTF">2022-12-21T09:51:06Z</dcterms:modified>
</cp:coreProperties>
</file>